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Trimmer/"/>
    </mc:Choice>
  </mc:AlternateContent>
  <xr:revisionPtr revIDLastSave="12" documentId="8_{EAD95F65-5205-B144-A8C0-868F6DCAC01D}" xr6:coauthVersionLast="46" xr6:coauthVersionMax="46" xr10:uidLastSave="{B7A2EFCC-F4B1-6F48-B620-6AD4FC8B34D1}"/>
  <bookViews>
    <workbookView xWindow="2360" yWindow="1220" windowWidth="29020" windowHeight="15600" xr2:uid="{00000000-000D-0000-FFFF-FFFF00000000}"/>
  </bookViews>
  <sheets>
    <sheet name="summary" sheetId="1" r:id="rId1"/>
    <sheet name="system_inputs" sheetId="2" r:id="rId2"/>
    <sheet name="user_interface" sheetId="3" r:id="rId3"/>
    <sheet name="decentralized_storage" sheetId="4" r:id="rId4"/>
    <sheet name="conveyance" sheetId="5" r:id="rId5"/>
    <sheet name="treatment" sheetId="6" r:id="rId6"/>
    <sheet name="reuse_disposal" sheetId="7" r:id="rId7"/>
    <sheet name="correlations_rho" sheetId="8" r:id="rId8"/>
    <sheet name="correlations_p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4" i="1" l="1"/>
  <c r="Q13" i="1"/>
</calcChain>
</file>

<file path=xl/sharedStrings.xml><?xml version="1.0" encoding="utf-8"?>
<sst xmlns="http://schemas.openxmlformats.org/spreadsheetml/2006/main" count="619" uniqueCount="266">
  <si>
    <t>Single user inputs</t>
  </si>
  <si>
    <t>User interface outputs</t>
  </si>
  <si>
    <t>Decentralized storage outputs</t>
  </si>
  <si>
    <t>Conveyance outputs</t>
  </si>
  <si>
    <t>Treatment outputs</t>
  </si>
  <si>
    <t>Reuse and disposal outputs</t>
  </si>
  <si>
    <t>Excreta (kg/cap/yr)</t>
  </si>
  <si>
    <t>Excreta dry matter (kg/cap/yr)</t>
  </si>
  <si>
    <t>Excreta N (kg/cap/yr)</t>
  </si>
  <si>
    <t>Excreta P (kg/cap/yr)</t>
  </si>
  <si>
    <t>Excreta K (kg/cap/yr)</t>
  </si>
  <si>
    <t>Excreta Mg (kg/cap/yr)</t>
  </si>
  <si>
    <t>Excreta Ca (kg/cap/yr)</t>
  </si>
  <si>
    <t>Excreta energy (kJ/cap/yr)</t>
  </si>
  <si>
    <t>Excreta ammonia as N (kg/cap/yr)</t>
  </si>
  <si>
    <t>Pit filling time (years)</t>
  </si>
  <si>
    <t>Biogas energy (kJ/cap/yr)</t>
  </si>
  <si>
    <t>Direct emissions (kg CO2eq/cap/yr)</t>
  </si>
  <si>
    <t>Tech construction emissions (kg CO2eq/cap/yr)</t>
  </si>
  <si>
    <t>Tech operating emissions (kg CO2eq/cap/yr)</t>
  </si>
  <si>
    <t>Emission offsets (kg CO2eq/cap/yr)</t>
  </si>
  <si>
    <t>Construction cost (USD/cap/yr)</t>
  </si>
  <si>
    <t>Operating cost (USD/cap/yr)</t>
  </si>
  <si>
    <t>Income (USD/cap/yr)</t>
  </si>
  <si>
    <t>5th percentile</t>
  </si>
  <si>
    <t>25th percentile</t>
  </si>
  <si>
    <t>50th percentile</t>
  </si>
  <si>
    <t>75th percentile</t>
  </si>
  <si>
    <t>95th percentile</t>
  </si>
  <si>
    <t>Recovered excreta mass (%)</t>
  </si>
  <si>
    <t>Recovered excreta dry matter (%)</t>
  </si>
  <si>
    <t>Recovered excreta N (%)</t>
  </si>
  <si>
    <t>Recovered excreta P (%)</t>
  </si>
  <si>
    <t>Recovered excreta K (%)</t>
  </si>
  <si>
    <t>Recovered excreta Mg (%)</t>
  </si>
  <si>
    <t>Recovered excreta Ca (%)</t>
  </si>
  <si>
    <t>Recovered energy in sludge (%)</t>
  </si>
  <si>
    <t>Recovered excreta ammonia as N (%)</t>
  </si>
  <si>
    <t>Recovered energy in biogas</t>
  </si>
  <si>
    <t>Total direct emissions (kg CO2eq/cap/yr)</t>
  </si>
  <si>
    <t>Total tech construction emissions (kg CO2eq/cap/yr)</t>
  </si>
  <si>
    <t>Total tech operating emissions (kg CO2eq/cap/yr)</t>
  </si>
  <si>
    <t>Total emission offsets (kg CO2eq/cap/yr)</t>
  </si>
  <si>
    <t>Total construction cost (USD/cap/yr)</t>
  </si>
  <si>
    <t>Total operating cost (USD/cap/yr)</t>
  </si>
  <si>
    <t>Total income (USD/cap/yr)</t>
  </si>
  <si>
    <t>liquid (kg/yr)</t>
  </si>
  <si>
    <t>liquid dry matter (kg/yr)</t>
  </si>
  <si>
    <t>liquid N (kg/yr)</t>
  </si>
  <si>
    <t>liquid P (kg/yr)</t>
  </si>
  <si>
    <t>liquid K (kg/yr)</t>
  </si>
  <si>
    <t>liquid Mg (kg/yr)</t>
  </si>
  <si>
    <t>liquid Ca (kg/yr)</t>
  </si>
  <si>
    <t>liquid energy (kJ/yr)</t>
  </si>
  <si>
    <t>liquid ammonia as N (kg/yr)</t>
  </si>
  <si>
    <t>Liquid container filling time (days)</t>
  </si>
  <si>
    <t>liquid treatment time (days)</t>
  </si>
  <si>
    <t>liquid treatment volume (L)</t>
  </si>
  <si>
    <t>solid (kg/yr)</t>
  </si>
  <si>
    <t>solid dry matter (kg/yr)</t>
  </si>
  <si>
    <t>solid N (kg/yr)</t>
  </si>
  <si>
    <t>solid P (kg/yr)</t>
  </si>
  <si>
    <t>solid K (kg/yr)</t>
  </si>
  <si>
    <t>solid Mg (kg/yr)</t>
  </si>
  <si>
    <t>solid Ca (kg/yr)</t>
  </si>
  <si>
    <t>solid energy (kJ/yr)</t>
  </si>
  <si>
    <t>solid ammonia as N (kg/yr)</t>
  </si>
  <si>
    <t>solid vault volume (m3)</t>
  </si>
  <si>
    <t>Biogas energy (kJ/yr)</t>
  </si>
  <si>
    <t>Recovered liquid mass (%)</t>
  </si>
  <si>
    <t>Recovered liquid dry matter (%)</t>
  </si>
  <si>
    <t>Recovered liquid N (%)</t>
  </si>
  <si>
    <t>Recovered liquid P (%)</t>
  </si>
  <si>
    <t>Recovered liquid K (%)</t>
  </si>
  <si>
    <t>Recovered liquid Mg (%)</t>
  </si>
  <si>
    <t>Recovered liquid Ca (%)</t>
  </si>
  <si>
    <t>Recovered liquid energy (%)</t>
  </si>
  <si>
    <t>Recovered liquid ammonia as N (%)</t>
  </si>
  <si>
    <t>Recovered solid mass (%)</t>
  </si>
  <si>
    <t>Recovered solid dry matter (%)</t>
  </si>
  <si>
    <t>Recovered solid N (%)</t>
  </si>
  <si>
    <t>Recovered solid P (%)</t>
  </si>
  <si>
    <t>Recovered solid K (%)</t>
  </si>
  <si>
    <t>Recovered solid Mg (%)</t>
  </si>
  <si>
    <t>Recovered solid Ca (%)</t>
  </si>
  <si>
    <t>Recovered solid energy (%)</t>
  </si>
  <si>
    <t>Recovered solid ammonia as N (%)</t>
  </si>
  <si>
    <t>Recovered biogas (%)</t>
  </si>
  <si>
    <t>Recovered mass (%)</t>
  </si>
  <si>
    <t>Recovered dry matter (%)</t>
  </si>
  <si>
    <t>Recovered N (%)</t>
  </si>
  <si>
    <t>Recovered P (%)</t>
  </si>
  <si>
    <t>Recovered K (%)</t>
  </si>
  <si>
    <t>Recovered Mg (%)</t>
  </si>
  <si>
    <t>Recovered Ca (%)</t>
  </si>
  <si>
    <t>Recovered ammonia as N (%)</t>
  </si>
  <si>
    <t>Recovered energy in biogas (%)</t>
  </si>
  <si>
    <t>Total net emissions (kg CO2eq/cap/yr)</t>
  </si>
  <si>
    <t>Total net cost (USD/cap/yr)</t>
  </si>
  <si>
    <t>Direct emissions (% of total)</t>
  </si>
  <si>
    <t>Tech construction emissions (% of total)</t>
  </si>
  <si>
    <t>Tech operating emissions (% of total)</t>
  </si>
  <si>
    <t>Emission offsets (% of total)</t>
  </si>
  <si>
    <t>Construction cost (% of total)</t>
  </si>
  <si>
    <t>Operating cost (% of total)</t>
  </si>
  <si>
    <t>Income (% of total cost)</t>
  </si>
  <si>
    <t>Excreta (kg/yr)</t>
  </si>
  <si>
    <t>Excreta dry matter (kg/yr)</t>
  </si>
  <si>
    <t>Excreta N (kg/yr)</t>
  </si>
  <si>
    <t>Excreta P (kg/yr)</t>
  </si>
  <si>
    <t>Excreta K (kg/yr)</t>
  </si>
  <si>
    <t>Excreta Mg (kg/yr)</t>
  </si>
  <si>
    <t>Excreta Ca (kg/yr)</t>
  </si>
  <si>
    <t>Excreta energy (kJ/yr)</t>
  </si>
  <si>
    <t>Excreta ammonia as N (kg/yr)</t>
  </si>
  <si>
    <t>Tech construction emissions (kg CO2eq/yr)</t>
  </si>
  <si>
    <t>Tech operating emissions (kg CO2eq/yr)</t>
  </si>
  <si>
    <t>Direct emissions (kg CO2eq/yr)</t>
  </si>
  <si>
    <t>solid biogas (kJ/yr)</t>
  </si>
  <si>
    <t>Emission offsets (kg CO2eq/yr)</t>
  </si>
  <si>
    <t>Emission offsets (% of total emissions)</t>
  </si>
  <si>
    <t>mass (kg/yr)</t>
  </si>
  <si>
    <t>mass dry (kg/yr)</t>
  </si>
  <si>
    <t>N (kg/yr)</t>
  </si>
  <si>
    <t>P (kg/yr)</t>
  </si>
  <si>
    <t>K (kg/yr)</t>
  </si>
  <si>
    <t>Mg (kg/yr)</t>
  </si>
  <si>
    <t>Ca (kg/yr)</t>
  </si>
  <si>
    <t>energy (kJ/yr)</t>
  </si>
  <si>
    <t>ammonia as N (kg/yr)</t>
  </si>
  <si>
    <t>biogas (kJ/yr)</t>
  </si>
  <si>
    <t>time_full_degradation</t>
  </si>
  <si>
    <t>reduction_full_degradation</t>
  </si>
  <si>
    <t>N2O_GWP</t>
  </si>
  <si>
    <t>CH4_GWP</t>
  </si>
  <si>
    <t>exchange_rate</t>
  </si>
  <si>
    <t>discount_rate</t>
  </si>
  <si>
    <t>caloric_intake</t>
  </si>
  <si>
    <t>protein_vegetal_intake</t>
  </si>
  <si>
    <t>protein_animal_intake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</si>
  <si>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</si>
  <si>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</si>
  <si>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</si>
  <si>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</si>
  <si>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</si>
  <si>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</si>
  <si>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</si>
  <si>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</si>
  <si>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</si>
  <si>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</si>
  <si>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</si>
  <si>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</si>
  <si>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</si>
  <si>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</si>
  <si>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</si>
  <si>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</si>
  <si>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</si>
  <si>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</si>
  <si>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Ca_in_urine</t>
  </si>
  <si>
    <t>Ca_in_feces</t>
  </si>
  <si>
    <t>N_reduced_inorganic_in_urine</t>
  </si>
  <si>
    <t>N_reduced_inorganic_in_feces</t>
  </si>
  <si>
    <t>toilet_paper_addition</t>
  </si>
  <si>
    <t>toilet_paper_TS_content</t>
  </si>
  <si>
    <t>flushing_water_use</t>
  </si>
  <si>
    <t>household_size</t>
  </si>
  <si>
    <t>household_use_density</t>
  </si>
  <si>
    <t>dry_toilet_capex</t>
  </si>
  <si>
    <t>dry_toilet_opex</t>
  </si>
  <si>
    <t>toilet_lifetime</t>
  </si>
  <si>
    <t>plastic_mass</t>
  </si>
  <si>
    <t>brick_density</t>
  </si>
  <si>
    <t>gravel_bulk_density</t>
  </si>
  <si>
    <t>sand_bulk_density</t>
  </si>
  <si>
    <t>steel_density</t>
  </si>
  <si>
    <t>steel_IF_GHG</t>
  </si>
  <si>
    <t>stainless_steel_IF_GHG</t>
  </si>
  <si>
    <t>excavation_IF_GHG</t>
  </si>
  <si>
    <t>plastic_IF_GHG</t>
  </si>
  <si>
    <t>gravel_IF_GHG</t>
  </si>
  <si>
    <t>sand_IF_GHG</t>
  </si>
  <si>
    <t>cement_IF_GHG</t>
  </si>
  <si>
    <t>bricks_IF_GHG</t>
  </si>
  <si>
    <t>wood_IF_GHG</t>
  </si>
  <si>
    <t>N_leaching</t>
  </si>
  <si>
    <t>P_leaching</t>
  </si>
  <si>
    <t>K_leaching</t>
  </si>
  <si>
    <t>pit_emptying_period</t>
  </si>
  <si>
    <t>N_pit_volatilization</t>
  </si>
  <si>
    <t>MCF_communal_above_water</t>
  </si>
  <si>
    <t>N2O_EF_communal_above_water</t>
  </si>
  <si>
    <t>OD_max_removal_storage</t>
  </si>
  <si>
    <t>N_max_denitrification_storage</t>
  </si>
  <si>
    <t>sludge_accumulation_rate</t>
  </si>
  <si>
    <t>N_loss_tanker_truck</t>
  </si>
  <si>
    <t>P_loss_tanker_truck</t>
  </si>
  <si>
    <t>K_loss_tanker_truck</t>
  </si>
  <si>
    <t>Mg_loss_tanker_truck</t>
  </si>
  <si>
    <t>Ca_loss_tanker_truck</t>
  </si>
  <si>
    <t>C_loss_tanker_truck</t>
  </si>
  <si>
    <t>transport_distance_tanker_truck</t>
  </si>
  <si>
    <t>transport_emissions_factor_tanker_truck</t>
  </si>
  <si>
    <t>truck_emptying_add_fee_percentage</t>
  </si>
  <si>
    <t>CH4_energy</t>
  </si>
  <si>
    <t>sewer_flow_existing</t>
  </si>
  <si>
    <t>concrete_thickness</t>
  </si>
  <si>
    <t>roof_slope</t>
  </si>
  <si>
    <t>roof_mass</t>
  </si>
  <si>
    <t>concrete_IF_GHG</t>
  </si>
  <si>
    <t>stainless_steel_sheet_IF_GHG</t>
  </si>
  <si>
    <t>liner_mass</t>
  </si>
  <si>
    <t>liner_IF_GHG</t>
  </si>
  <si>
    <t>existing_plant_lifetime</t>
  </si>
  <si>
    <t>alternative_plant_lifetime</t>
  </si>
  <si>
    <t>existing_sewer_population_served</t>
  </si>
  <si>
    <t>existing_sludge_population_served</t>
  </si>
  <si>
    <t>sludge_population_alternative</t>
  </si>
  <si>
    <t>COD_removal_ABR</t>
  </si>
  <si>
    <t>retention_time_ABR</t>
  </si>
  <si>
    <t>N_removal_ABR</t>
  </si>
  <si>
    <t>height_ABR</t>
  </si>
  <si>
    <t>additional_concrete_ABR</t>
  </si>
  <si>
    <t>COD_retention_separator</t>
  </si>
  <si>
    <t>TS_retention_separator</t>
  </si>
  <si>
    <t>N_retention_separator</t>
  </si>
  <si>
    <t>P_retention_separator</t>
  </si>
  <si>
    <t>K_retention_separator</t>
  </si>
  <si>
    <t>Mg_retention_separator</t>
  </si>
  <si>
    <t>Ca_retention_separator</t>
  </si>
  <si>
    <t>final_solids_content_sedimentation</t>
  </si>
  <si>
    <t>COD_degradation_sec</t>
  </si>
  <si>
    <t>retention_time_sec</t>
  </si>
  <si>
    <t>height_sec</t>
  </si>
  <si>
    <t>COD_degradation_drying_bed_alt</t>
  </si>
  <si>
    <t>retention_time_drying_bed_alt</t>
  </si>
  <si>
    <t>MCF_drying_bed_alt</t>
  </si>
  <si>
    <t>N2O_EF_drying_bed_alt</t>
  </si>
  <si>
    <t>N_max_denitrification_drying_bed_alt</t>
  </si>
  <si>
    <t>final_solids_content_drying_bed_alt</t>
  </si>
  <si>
    <t>unplanted_bed_wall_height_alt</t>
  </si>
  <si>
    <t>planted_bed_wall_height_alt</t>
  </si>
  <si>
    <t>electricity_cost</t>
  </si>
  <si>
    <t>electricity_GHG</t>
  </si>
  <si>
    <t>alternative_plant_capex</t>
  </si>
  <si>
    <t>alternative_plant_unskilled_staff</t>
  </si>
  <si>
    <t>alternative_plant_unskilled_salary</t>
  </si>
  <si>
    <t>N_fertilizer_price</t>
  </si>
  <si>
    <t>P_fertilizer_price</t>
  </si>
  <si>
    <t>K_fertilizer_price</t>
  </si>
  <si>
    <t>sludge_fertilizer_discount_factor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</si>
  <si>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</si>
  <si>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</si>
  <si>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</si>
  <si>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</si>
  <si>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</si>
  <si>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</si>
  <si>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C_loss_application</t>
  </si>
  <si>
    <t>N_fertilizer_emissions</t>
  </si>
  <si>
    <t>P_fertilizer_emissions</t>
  </si>
  <si>
    <t>K_fertilizer_emissions</t>
  </si>
  <si>
    <t>biogas_loss</t>
  </si>
  <si>
    <t>LPG_selling_price</t>
  </si>
  <si>
    <t>LPG_specific_energy</t>
  </si>
  <si>
    <t>LPG_emissions</t>
  </si>
  <si>
    <t>net emission</t>
  </si>
  <si>
    <t>net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</si>
</sst>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0" xfId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topLeftCell="A15" zoomScale="120" zoomScaleNormal="120" workbookViewId="0">
      <selection activeCell="Q18" sqref="Q18"/>
    </sheetView>
  </sheetViews>
  <sheetFormatPr baseColWidth="10" defaultColWidth="8.83203125" defaultRowHeight="15" x14ac:dyDescent="0.2"/>
  <cols>
    <col min="1" max="1" width="38" bestFit="1" customWidth="1"/>
    <col min="2" max="2" width="14.6640625" bestFit="1" customWidth="1"/>
    <col min="3" max="3" width="18.5" bestFit="1" customWidth="1"/>
    <col min="4" max="4" width="24.6640625" bestFit="1" customWidth="1"/>
    <col min="5" max="5" width="17" bestFit="1" customWidth="1"/>
    <col min="6" max="6" width="15.6640625" bestFit="1" customWidth="1"/>
    <col min="7" max="7" width="22.1640625" bestFit="1" customWidth="1"/>
    <col min="9" max="9" width="42.1640625" bestFit="1" customWidth="1"/>
    <col min="10" max="10" width="12.33203125" bestFit="1" customWidth="1"/>
    <col min="11" max="14" width="13.33203125" bestFit="1" customWidth="1"/>
  </cols>
  <sheetData>
    <row r="1" spans="1:17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</row>
    <row r="2" spans="1:17" x14ac:dyDescent="0.2">
      <c r="A2" s="1" t="s">
        <v>6</v>
      </c>
      <c r="B2">
        <v>665.57039817274699</v>
      </c>
      <c r="C2">
        <v>5199.6507909836746</v>
      </c>
      <c r="D2">
        <v>398.14090514535548</v>
      </c>
      <c r="E2">
        <v>398.14090514535548</v>
      </c>
      <c r="I2" s="1" t="s">
        <v>29</v>
      </c>
    </row>
    <row r="3" spans="1:17" x14ac:dyDescent="0.2">
      <c r="A3" s="1" t="s">
        <v>7</v>
      </c>
      <c r="B3">
        <v>45.366224059446843</v>
      </c>
      <c r="C3">
        <v>48.024990047301088</v>
      </c>
      <c r="D3">
        <v>23.25057817362293</v>
      </c>
      <c r="E3">
        <v>23.25057817362293</v>
      </c>
      <c r="I3" s="1" t="s">
        <v>30</v>
      </c>
    </row>
    <row r="4" spans="1:17" x14ac:dyDescent="0.2">
      <c r="A4" s="1" t="s">
        <v>8</v>
      </c>
      <c r="B4">
        <v>3.073418504983465</v>
      </c>
      <c r="C4">
        <v>3.073418504983465</v>
      </c>
      <c r="D4">
        <v>0.90169376513300148</v>
      </c>
      <c r="E4">
        <v>0.87980037904820541</v>
      </c>
      <c r="I4" s="1" t="s">
        <v>31</v>
      </c>
    </row>
    <row r="5" spans="1:17" x14ac:dyDescent="0.2">
      <c r="A5" s="1" t="s">
        <v>9</v>
      </c>
      <c r="B5">
        <v>0.42109204721764659</v>
      </c>
      <c r="C5">
        <v>0.42109204721764659</v>
      </c>
      <c r="D5">
        <v>0.34031738405117778</v>
      </c>
      <c r="E5">
        <v>0.33056524983267882</v>
      </c>
      <c r="I5" s="1" t="s">
        <v>32</v>
      </c>
    </row>
    <row r="6" spans="1:17" x14ac:dyDescent="0.2">
      <c r="A6" s="1" t="s">
        <v>10</v>
      </c>
      <c r="B6">
        <v>0.8173481072214448</v>
      </c>
      <c r="C6">
        <v>0.8173481072214448</v>
      </c>
      <c r="D6">
        <v>0.64413492431044572</v>
      </c>
      <c r="E6">
        <v>0.6265563796592688</v>
      </c>
      <c r="I6" s="1" t="s">
        <v>33</v>
      </c>
    </row>
    <row r="7" spans="1:17" x14ac:dyDescent="0.2">
      <c r="A7" s="1" t="s">
        <v>11</v>
      </c>
      <c r="B7">
        <v>0.14967879928405101</v>
      </c>
      <c r="C7">
        <v>0.14967879928405101</v>
      </c>
      <c r="D7">
        <v>0.14967879928405101</v>
      </c>
      <c r="E7">
        <v>0.14603114483006699</v>
      </c>
      <c r="I7" s="1" t="s">
        <v>34</v>
      </c>
    </row>
    <row r="8" spans="1:17" x14ac:dyDescent="0.2">
      <c r="A8" s="1" t="s">
        <v>12</v>
      </c>
      <c r="B8">
        <v>0.77368760214686505</v>
      </c>
      <c r="C8">
        <v>0.77368760214686505</v>
      </c>
      <c r="D8">
        <v>0.77368760214686505</v>
      </c>
      <c r="E8">
        <v>0.75822938503248927</v>
      </c>
      <c r="I8" s="1" t="s">
        <v>35</v>
      </c>
    </row>
    <row r="9" spans="1:17" x14ac:dyDescent="0.2">
      <c r="A9" s="1" t="s">
        <v>13</v>
      </c>
      <c r="B9">
        <v>192696.61243166981</v>
      </c>
      <c r="C9">
        <v>192696.61243166981</v>
      </c>
      <c r="D9">
        <v>91528.610097065364</v>
      </c>
      <c r="E9">
        <v>89083.062654432055</v>
      </c>
      <c r="I9" s="1" t="s">
        <v>36</v>
      </c>
    </row>
    <row r="10" spans="1:17" x14ac:dyDescent="0.2">
      <c r="A10" s="1" t="s">
        <v>14</v>
      </c>
      <c r="B10">
        <v>2.239499169064521</v>
      </c>
      <c r="C10">
        <v>2.239499169064521</v>
      </c>
      <c r="D10">
        <v>0.10772162443908199</v>
      </c>
      <c r="E10">
        <v>8.7557533363275833E-2</v>
      </c>
      <c r="I10" s="1" t="s">
        <v>37</v>
      </c>
    </row>
    <row r="11" spans="1:17" x14ac:dyDescent="0.2">
      <c r="A11" s="1" t="s">
        <v>15</v>
      </c>
      <c r="D11">
        <v>0.57846390219403665</v>
      </c>
      <c r="I11" s="1"/>
    </row>
    <row r="12" spans="1:17" ht="16" x14ac:dyDescent="0.2">
      <c r="A12" s="1" t="s">
        <v>16</v>
      </c>
      <c r="I12" s="1" t="s">
        <v>38</v>
      </c>
      <c r="J12">
        <v>0.25190840432190392</v>
      </c>
      <c r="K12">
        <v>0.30518282417176762</v>
      </c>
      <c r="L12" s="2">
        <v>0.35315207504601609</v>
      </c>
      <c r="M12">
        <v>0.41263308002982291</v>
      </c>
      <c r="N12">
        <v>0.50013638474769295</v>
      </c>
    </row>
    <row r="13" spans="1:17" ht="16" x14ac:dyDescent="0.2">
      <c r="A13" s="1" t="s">
        <v>17</v>
      </c>
      <c r="B13">
        <v>0</v>
      </c>
      <c r="C13">
        <v>0</v>
      </c>
      <c r="D13">
        <v>26.11318795091681</v>
      </c>
      <c r="E13">
        <v>0</v>
      </c>
      <c r="F13">
        <v>0.34808073387447552</v>
      </c>
      <c r="G13">
        <v>0</v>
      </c>
      <c r="I13" s="1" t="s">
        <v>39</v>
      </c>
      <c r="J13">
        <v>10.560374801747701</v>
      </c>
      <c r="K13">
        <v>18.387569588143869</v>
      </c>
      <c r="L13" s="2">
        <v>26.56609633821753</v>
      </c>
      <c r="M13">
        <v>36.912060307769039</v>
      </c>
      <c r="N13">
        <v>50.232890687314118</v>
      </c>
      <c r="P13" t="s">
        <v>264</v>
      </c>
      <c r="Q13">
        <f>SUM(L13:L15)-L16</f>
        <v>26.656941498966603</v>
      </c>
    </row>
    <row r="14" spans="1:17" ht="16" x14ac:dyDescent="0.2">
      <c r="A14" s="1" t="s">
        <v>18</v>
      </c>
      <c r="B14">
        <v>0</v>
      </c>
      <c r="C14">
        <v>8.7822513037521279</v>
      </c>
      <c r="D14">
        <v>0</v>
      </c>
      <c r="E14">
        <v>0</v>
      </c>
      <c r="F14">
        <v>1.3456227891998651</v>
      </c>
      <c r="G14">
        <v>0</v>
      </c>
      <c r="I14" s="1" t="s">
        <v>40</v>
      </c>
      <c r="J14">
        <v>5.8127859716331809</v>
      </c>
      <c r="K14">
        <v>7.7941531340082353</v>
      </c>
      <c r="L14" s="2">
        <v>10.167681802455091</v>
      </c>
      <c r="M14">
        <v>13.876073325198419</v>
      </c>
      <c r="N14">
        <v>25.048305808607651</v>
      </c>
      <c r="P14" t="s">
        <v>265</v>
      </c>
      <c r="Q14">
        <f>L17+L18-L19</f>
        <v>8.2916472253159377</v>
      </c>
    </row>
    <row r="15" spans="1:17" ht="16" x14ac:dyDescent="0.2">
      <c r="A15" s="1" t="s">
        <v>19</v>
      </c>
      <c r="B15">
        <v>0</v>
      </c>
      <c r="C15">
        <v>0</v>
      </c>
      <c r="D15">
        <v>0</v>
      </c>
      <c r="E15">
        <v>0.57705480987137969</v>
      </c>
      <c r="F15">
        <v>1.554653794560178E-2</v>
      </c>
      <c r="G15">
        <v>0</v>
      </c>
      <c r="I15" s="1" t="s">
        <v>41</v>
      </c>
      <c r="J15">
        <v>0.14463701865132481</v>
      </c>
      <c r="K15">
        <v>0.32035818781464781</v>
      </c>
      <c r="L15" s="2">
        <v>0.59255010416071219</v>
      </c>
      <c r="M15">
        <v>1.0227976604105959</v>
      </c>
      <c r="N15">
        <v>1.9358675303741599</v>
      </c>
    </row>
    <row r="16" spans="1:17" ht="16" x14ac:dyDescent="0.2">
      <c r="A16" s="1" t="s">
        <v>20</v>
      </c>
      <c r="B16">
        <v>0</v>
      </c>
      <c r="C16">
        <v>0</v>
      </c>
      <c r="D16">
        <v>0</v>
      </c>
      <c r="E16">
        <v>0</v>
      </c>
      <c r="F16">
        <v>0</v>
      </c>
      <c r="G16">
        <v>10.66938674586673</v>
      </c>
      <c r="I16" s="1" t="s">
        <v>42</v>
      </c>
      <c r="J16">
        <v>6.7429861230610886</v>
      </c>
      <c r="K16">
        <v>8.9254819215961252</v>
      </c>
      <c r="L16" s="2">
        <v>10.66938674586673</v>
      </c>
      <c r="M16">
        <v>12.95205603560459</v>
      </c>
      <c r="N16">
        <v>16.112105634275011</v>
      </c>
    </row>
    <row r="17" spans="1:14" ht="16" x14ac:dyDescent="0.2">
      <c r="A17" s="1" t="s">
        <v>21</v>
      </c>
      <c r="B17">
        <v>0</v>
      </c>
      <c r="C17">
        <v>4.5258833865978927</v>
      </c>
      <c r="D17">
        <v>0</v>
      </c>
      <c r="E17">
        <v>0</v>
      </c>
      <c r="F17">
        <v>0.85251272468502903</v>
      </c>
      <c r="G17">
        <v>0</v>
      </c>
      <c r="I17" s="1" t="s">
        <v>43</v>
      </c>
      <c r="J17">
        <v>3.1682854298167942</v>
      </c>
      <c r="K17">
        <v>4.2426786227331572</v>
      </c>
      <c r="L17" s="2">
        <v>5.3880563166409194</v>
      </c>
      <c r="M17">
        <v>7.3739275484502196</v>
      </c>
      <c r="N17">
        <v>12.84808748861685</v>
      </c>
    </row>
    <row r="18" spans="1:14" ht="16" x14ac:dyDescent="0.2">
      <c r="A18" s="1" t="s">
        <v>22</v>
      </c>
      <c r="B18">
        <v>0</v>
      </c>
      <c r="C18">
        <v>1.371831337095295</v>
      </c>
      <c r="D18">
        <v>0</v>
      </c>
      <c r="E18">
        <v>2.751716268908925</v>
      </c>
      <c r="F18">
        <v>1.860245535276974</v>
      </c>
      <c r="G18">
        <v>0</v>
      </c>
      <c r="I18" s="1" t="s">
        <v>44</v>
      </c>
      <c r="J18">
        <v>4.3496286069798069</v>
      </c>
      <c r="K18">
        <v>5.2157745589988256</v>
      </c>
      <c r="L18" s="2">
        <v>6.1440639070378289</v>
      </c>
      <c r="M18">
        <v>7.286732745694529</v>
      </c>
      <c r="N18">
        <v>9.7113516183285249</v>
      </c>
    </row>
    <row r="19" spans="1:14" ht="16" x14ac:dyDescent="0.2">
      <c r="A19" s="1" t="s">
        <v>23</v>
      </c>
      <c r="B19">
        <v>0</v>
      </c>
      <c r="C19">
        <v>0</v>
      </c>
      <c r="D19">
        <v>0</v>
      </c>
      <c r="E19">
        <v>0</v>
      </c>
      <c r="F19">
        <v>0</v>
      </c>
      <c r="G19">
        <v>3.240472998362812</v>
      </c>
      <c r="I19" s="1" t="s">
        <v>45</v>
      </c>
      <c r="J19">
        <v>1.720487903347268</v>
      </c>
      <c r="K19">
        <v>2.4773587921008482</v>
      </c>
      <c r="L19" s="2">
        <v>3.240472998362812</v>
      </c>
      <c r="M19">
        <v>4.1666894074581631</v>
      </c>
      <c r="N19">
        <v>5.5400054879332208</v>
      </c>
    </row>
    <row r="21" spans="1:14" x14ac:dyDescent="0.2"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J21" s="1" t="s">
        <v>24</v>
      </c>
      <c r="K21" s="1" t="s">
        <v>25</v>
      </c>
      <c r="L21" s="1" t="s">
        <v>26</v>
      </c>
      <c r="M21" s="1" t="s">
        <v>27</v>
      </c>
      <c r="N21" s="1" t="s">
        <v>28</v>
      </c>
    </row>
    <row r="22" spans="1:14" ht="16" x14ac:dyDescent="0.2">
      <c r="A22" s="1" t="s">
        <v>46</v>
      </c>
      <c r="B22">
        <v>559.65497534512429</v>
      </c>
      <c r="F22">
        <v>366.33378124290408</v>
      </c>
      <c r="G22">
        <v>366.33378124290408</v>
      </c>
      <c r="I22" s="1" t="s">
        <v>69</v>
      </c>
      <c r="J22">
        <v>2.6508747502114391E-2</v>
      </c>
      <c r="K22">
        <v>4.5299399866232493E-2</v>
      </c>
      <c r="L22" s="2">
        <v>7.1126770809271461E-2</v>
      </c>
      <c r="M22">
        <v>0.10337159307036441</v>
      </c>
      <c r="N22">
        <v>0.1730854632173961</v>
      </c>
    </row>
    <row r="23" spans="1:14" ht="16" x14ac:dyDescent="0.2">
      <c r="A23" s="1" t="s">
        <v>47</v>
      </c>
      <c r="B23">
        <v>27.77149314416755</v>
      </c>
      <c r="F23">
        <v>1.028522510367287</v>
      </c>
      <c r="G23">
        <v>1.028522510367287</v>
      </c>
      <c r="I23" s="1" t="s">
        <v>70</v>
      </c>
      <c r="J23">
        <v>4.4324315210274769E-3</v>
      </c>
      <c r="K23">
        <v>1.198246565880607E-2</v>
      </c>
      <c r="L23" s="2">
        <v>2.1690619832589401E-2</v>
      </c>
      <c r="M23">
        <v>3.1338131074626407E-2</v>
      </c>
      <c r="N23">
        <v>4.4837970112797693E-2</v>
      </c>
    </row>
    <row r="24" spans="1:14" ht="16" x14ac:dyDescent="0.2">
      <c r="A24" s="1" t="s">
        <v>48</v>
      </c>
      <c r="B24">
        <v>2.6027329863614561</v>
      </c>
      <c r="F24">
        <v>0.75848721615854342</v>
      </c>
      <c r="G24">
        <v>0.73564615568761527</v>
      </c>
      <c r="I24" s="1" t="s">
        <v>71</v>
      </c>
      <c r="J24">
        <v>0.1425915536786431</v>
      </c>
      <c r="K24">
        <v>0.194159586372364</v>
      </c>
      <c r="L24" s="2">
        <v>0.2358622172722909</v>
      </c>
      <c r="M24">
        <v>0.29896109401623278</v>
      </c>
      <c r="N24">
        <v>0.39814109433226702</v>
      </c>
    </row>
    <row r="25" spans="1:14" ht="16" x14ac:dyDescent="0.2">
      <c r="A25" s="1" t="s">
        <v>49</v>
      </c>
      <c r="B25">
        <v>0.2330782205420969</v>
      </c>
      <c r="F25">
        <v>0.25413744448568382</v>
      </c>
      <c r="G25">
        <v>0.24650008648498939</v>
      </c>
      <c r="I25" s="1" t="s">
        <v>72</v>
      </c>
      <c r="J25">
        <v>0.45185248368895431</v>
      </c>
      <c r="K25">
        <v>0.52528970520312379</v>
      </c>
      <c r="L25" s="2">
        <v>0.59264825171296298</v>
      </c>
      <c r="M25">
        <v>0.66051113127836225</v>
      </c>
      <c r="N25">
        <v>0.76069982588706797</v>
      </c>
    </row>
    <row r="26" spans="1:14" ht="16" x14ac:dyDescent="0.2">
      <c r="A26" s="1" t="s">
        <v>50</v>
      </c>
      <c r="B26">
        <v>0.59646877184980696</v>
      </c>
      <c r="F26">
        <v>0.53458808753509657</v>
      </c>
      <c r="G26">
        <v>0.52413522948671032</v>
      </c>
      <c r="I26" s="1" t="s">
        <v>73</v>
      </c>
      <c r="J26">
        <v>0.54330238159362465</v>
      </c>
      <c r="K26">
        <v>0.59523454832137446</v>
      </c>
      <c r="L26" s="2">
        <v>0.63952980208517318</v>
      </c>
      <c r="M26">
        <v>0.6850590958194972</v>
      </c>
      <c r="N26">
        <v>0.74898123546347595</v>
      </c>
    </row>
    <row r="27" spans="1:14" ht="16" x14ac:dyDescent="0.2">
      <c r="A27" s="1" t="s">
        <v>51</v>
      </c>
      <c r="B27">
        <v>6.0220691244603303E-2</v>
      </c>
      <c r="F27">
        <v>0.1043896546183499</v>
      </c>
      <c r="G27">
        <v>0.1014818124576706</v>
      </c>
      <c r="I27" s="1" t="s">
        <v>74</v>
      </c>
      <c r="J27">
        <v>0.60248203047117688</v>
      </c>
      <c r="K27">
        <v>0.64109765818397202</v>
      </c>
      <c r="L27" s="2">
        <v>0.68173332947266407</v>
      </c>
      <c r="M27">
        <v>0.72316753417482471</v>
      </c>
      <c r="N27">
        <v>0.76245937772482586</v>
      </c>
    </row>
    <row r="28" spans="1:14" ht="16" x14ac:dyDescent="0.2">
      <c r="A28" s="1" t="s">
        <v>52</v>
      </c>
      <c r="B28">
        <v>0.1016138296647867</v>
      </c>
      <c r="F28">
        <v>0.46821624705435538</v>
      </c>
      <c r="G28">
        <v>0.45481665746167688</v>
      </c>
      <c r="I28" s="1" t="s">
        <v>75</v>
      </c>
      <c r="J28">
        <v>0.46500911388215971</v>
      </c>
      <c r="K28">
        <v>0.52287445346802153</v>
      </c>
      <c r="L28" s="2">
        <v>0.59454156739124464</v>
      </c>
      <c r="M28">
        <v>0.6671716991521025</v>
      </c>
      <c r="N28">
        <v>0.72622667253531981</v>
      </c>
    </row>
    <row r="29" spans="1:14" ht="16" x14ac:dyDescent="0.2">
      <c r="A29" s="1" t="s">
        <v>53</v>
      </c>
      <c r="B29">
        <v>37006.521631319127</v>
      </c>
      <c r="F29">
        <v>3488.3986501638269</v>
      </c>
      <c r="G29">
        <v>3400.6818946633839</v>
      </c>
      <c r="I29" s="1" t="s">
        <v>76</v>
      </c>
      <c r="J29">
        <v>4.4101499905373608E-3</v>
      </c>
      <c r="K29">
        <v>1.116846853581048E-2</v>
      </c>
      <c r="L29" s="2">
        <v>2.0416901822224161E-2</v>
      </c>
      <c r="M29">
        <v>3.005099223639587E-2</v>
      </c>
      <c r="N29">
        <v>4.3455606494004553E-2</v>
      </c>
    </row>
    <row r="30" spans="1:14" ht="16" x14ac:dyDescent="0.2">
      <c r="A30" s="1" t="s">
        <v>54</v>
      </c>
      <c r="B30">
        <v>2.141956206420677</v>
      </c>
      <c r="F30">
        <v>1.3310563305221221E-2</v>
      </c>
      <c r="G30">
        <v>1.261034717679629E-2</v>
      </c>
      <c r="I30" s="1" t="s">
        <v>77</v>
      </c>
      <c r="J30">
        <v>0</v>
      </c>
      <c r="K30">
        <v>0</v>
      </c>
      <c r="L30" s="2">
        <v>6.5099072007903293E-3</v>
      </c>
      <c r="M30">
        <v>9.1212679929098511E-2</v>
      </c>
      <c r="N30">
        <v>0.24030152394632301</v>
      </c>
    </row>
    <row r="31" spans="1:14" x14ac:dyDescent="0.2">
      <c r="A31" s="1" t="s">
        <v>55</v>
      </c>
    </row>
    <row r="32" spans="1:14" x14ac:dyDescent="0.2">
      <c r="A32" s="1" t="s">
        <v>56</v>
      </c>
    </row>
    <row r="33" spans="1:14" x14ac:dyDescent="0.2">
      <c r="A33" s="1" t="s">
        <v>57</v>
      </c>
    </row>
    <row r="35" spans="1:14" x14ac:dyDescent="0.2"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  <c r="J35" s="1" t="s">
        <v>24</v>
      </c>
      <c r="K35" s="1" t="s">
        <v>25</v>
      </c>
      <c r="L35" s="1" t="s">
        <v>26</v>
      </c>
      <c r="M35" s="1" t="s">
        <v>27</v>
      </c>
      <c r="N35" s="1" t="s">
        <v>28</v>
      </c>
    </row>
    <row r="36" spans="1:14" ht="16" x14ac:dyDescent="0.2">
      <c r="A36" s="1" t="s">
        <v>58</v>
      </c>
      <c r="B36">
        <v>100.3678428851938</v>
      </c>
      <c r="F36">
        <v>0.64895699258580586</v>
      </c>
      <c r="G36">
        <v>0.64895699258580586</v>
      </c>
      <c r="I36" s="1" t="s">
        <v>78</v>
      </c>
      <c r="J36">
        <v>2.37845728002987E-5</v>
      </c>
      <c r="K36">
        <v>6.5944301097719407E-5</v>
      </c>
      <c r="L36" s="2">
        <v>1.2424741869349431E-4</v>
      </c>
      <c r="M36">
        <v>2.12784621862732E-4</v>
      </c>
      <c r="N36">
        <v>4.09006619431257E-4</v>
      </c>
    </row>
    <row r="37" spans="1:14" ht="16" x14ac:dyDescent="0.2">
      <c r="A37" s="1" t="s">
        <v>59</v>
      </c>
      <c r="B37">
        <v>16.871990137254379</v>
      </c>
      <c r="F37">
        <v>0.35263221704265119</v>
      </c>
      <c r="G37">
        <v>0.35263221704265119</v>
      </c>
      <c r="I37" s="1" t="s">
        <v>79</v>
      </c>
      <c r="J37">
        <v>1.5613831123035349E-3</v>
      </c>
      <c r="K37">
        <v>4.2054017714422617E-3</v>
      </c>
      <c r="L37" s="2">
        <v>7.656350001028045E-3</v>
      </c>
      <c r="M37">
        <v>1.1505855200248081E-2</v>
      </c>
      <c r="N37">
        <v>1.9936519404307271E-2</v>
      </c>
    </row>
    <row r="38" spans="1:14" ht="16" x14ac:dyDescent="0.2">
      <c r="A38" s="1" t="s">
        <v>60</v>
      </c>
      <c r="B38">
        <v>0.4398284555188714</v>
      </c>
      <c r="F38">
        <v>1.915574439249916E-2</v>
      </c>
      <c r="G38">
        <v>1.8724206221296238E-2</v>
      </c>
      <c r="I38" s="1" t="s">
        <v>80</v>
      </c>
      <c r="J38">
        <v>2.1216335188939468E-3</v>
      </c>
      <c r="K38">
        <v>3.8554145690614539E-3</v>
      </c>
      <c r="L38" s="2">
        <v>6.1499278834465836E-3</v>
      </c>
      <c r="M38">
        <v>9.3006961956695455E-3</v>
      </c>
      <c r="N38">
        <v>1.6929224087253059E-2</v>
      </c>
    </row>
    <row r="39" spans="1:14" ht="16" x14ac:dyDescent="0.2">
      <c r="A39" s="1" t="s">
        <v>61</v>
      </c>
      <c r="B39">
        <v>0.18172032667802521</v>
      </c>
      <c r="F39">
        <v>7.241027288001263E-2</v>
      </c>
      <c r="G39">
        <v>7.08369168081322E-2</v>
      </c>
      <c r="I39" s="1" t="s">
        <v>81</v>
      </c>
      <c r="J39">
        <v>9.6363434346077456E-2</v>
      </c>
      <c r="K39">
        <v>0.13461239000647479</v>
      </c>
      <c r="L39" s="2">
        <v>0.16855572923072251</v>
      </c>
      <c r="M39">
        <v>0.2123831664675096</v>
      </c>
      <c r="N39">
        <v>0.28618518972819451</v>
      </c>
    </row>
    <row r="40" spans="1:14" ht="16" x14ac:dyDescent="0.2">
      <c r="A40" s="1" t="s">
        <v>62</v>
      </c>
      <c r="B40">
        <v>0.21271791185012451</v>
      </c>
      <c r="F40">
        <v>8.8481794290609733E-2</v>
      </c>
      <c r="G40">
        <v>8.5994771414986237E-2</v>
      </c>
      <c r="I40" s="1" t="s">
        <v>82</v>
      </c>
      <c r="J40">
        <v>4.6052003425535198E-2</v>
      </c>
      <c r="K40">
        <v>7.8970155526013511E-2</v>
      </c>
      <c r="L40" s="2">
        <v>0.1060903215286583</v>
      </c>
      <c r="M40">
        <v>0.13726565033967689</v>
      </c>
      <c r="N40">
        <v>0.18181675389583271</v>
      </c>
    </row>
    <row r="41" spans="1:14" ht="16" x14ac:dyDescent="0.2">
      <c r="A41" s="1" t="s">
        <v>63</v>
      </c>
      <c r="B41">
        <v>8.940679008073385E-2</v>
      </c>
      <c r="F41">
        <v>4.0462212764732997E-2</v>
      </c>
      <c r="G41">
        <v>3.9542612226393492E-2</v>
      </c>
      <c r="I41" s="1" t="s">
        <v>83</v>
      </c>
      <c r="J41">
        <v>0.19288162797356909</v>
      </c>
      <c r="K41">
        <v>0.22709127657595099</v>
      </c>
      <c r="L41" s="2">
        <v>0.26891467581716227</v>
      </c>
      <c r="M41">
        <v>0.31096536480481363</v>
      </c>
      <c r="N41">
        <v>0.34511887957198001</v>
      </c>
    </row>
    <row r="42" spans="1:14" ht="16" x14ac:dyDescent="0.2">
      <c r="A42" s="1" t="s">
        <v>64</v>
      </c>
      <c r="B42">
        <v>0.67487722183495202</v>
      </c>
      <c r="F42">
        <v>0.26360074955325841</v>
      </c>
      <c r="G42">
        <v>0.25584587147731452</v>
      </c>
      <c r="I42" s="1" t="s">
        <v>84</v>
      </c>
      <c r="J42">
        <v>0.22620005452860781</v>
      </c>
      <c r="K42">
        <v>0.28583915017102662</v>
      </c>
      <c r="L42" s="2">
        <v>0.3571235142828959</v>
      </c>
      <c r="M42">
        <v>0.42922564557697401</v>
      </c>
      <c r="N42">
        <v>0.48637234848929972</v>
      </c>
    </row>
    <row r="43" spans="1:14" ht="16" x14ac:dyDescent="0.2">
      <c r="A43" s="1" t="s">
        <v>65</v>
      </c>
      <c r="B43">
        <v>154965.09636425119</v>
      </c>
      <c r="F43">
        <v>1302.2753990471761</v>
      </c>
      <c r="G43">
        <v>1261.4749983888789</v>
      </c>
      <c r="I43" s="1" t="s">
        <v>85</v>
      </c>
      <c r="J43">
        <v>1.441352691860624E-3</v>
      </c>
      <c r="K43">
        <v>4.0677502009628646E-3</v>
      </c>
      <c r="L43" s="2">
        <v>7.3113058088827808E-3</v>
      </c>
      <c r="M43">
        <v>1.135333821830984E-2</v>
      </c>
      <c r="N43">
        <v>1.8226385184649981E-2</v>
      </c>
    </row>
    <row r="44" spans="1:14" ht="16" x14ac:dyDescent="0.2">
      <c r="A44" s="1" t="s">
        <v>66</v>
      </c>
      <c r="B44">
        <v>8.7341120571070602E-2</v>
      </c>
      <c r="F44">
        <v>0</v>
      </c>
      <c r="G44">
        <v>0</v>
      </c>
      <c r="I44" s="1" t="s">
        <v>86</v>
      </c>
      <c r="J44">
        <v>0</v>
      </c>
      <c r="K44">
        <v>0</v>
      </c>
      <c r="L44" s="2">
        <v>0</v>
      </c>
      <c r="M44">
        <v>0</v>
      </c>
      <c r="N44">
        <v>0</v>
      </c>
    </row>
    <row r="45" spans="1:14" x14ac:dyDescent="0.2">
      <c r="A45" s="1" t="s">
        <v>67</v>
      </c>
      <c r="I45" s="1"/>
    </row>
    <row r="46" spans="1:14" x14ac:dyDescent="0.2">
      <c r="A46" s="1" t="s">
        <v>68</v>
      </c>
      <c r="F46">
        <v>74463.028128126869</v>
      </c>
      <c r="G46">
        <v>66330.353005830431</v>
      </c>
      <c r="I46" s="1" t="s">
        <v>87</v>
      </c>
      <c r="J46">
        <v>0.25190840432190392</v>
      </c>
      <c r="K46">
        <v>0.30518282417176762</v>
      </c>
      <c r="L46">
        <v>0.35315207504601609</v>
      </c>
      <c r="M46">
        <v>0.41263308002982291</v>
      </c>
      <c r="N46">
        <v>0.50013638474769295</v>
      </c>
    </row>
    <row r="48" spans="1:14" x14ac:dyDescent="0.2">
      <c r="J48" s="1" t="s">
        <v>24</v>
      </c>
      <c r="K48" s="1" t="s">
        <v>25</v>
      </c>
      <c r="L48" s="1" t="s">
        <v>26</v>
      </c>
      <c r="M48" s="1" t="s">
        <v>27</v>
      </c>
      <c r="N48" s="1" t="s">
        <v>28</v>
      </c>
    </row>
    <row r="49" spans="9:14" x14ac:dyDescent="0.2">
      <c r="I49" s="1" t="s">
        <v>88</v>
      </c>
      <c r="J49">
        <v>2.6549913303942019E-2</v>
      </c>
      <c r="K49">
        <v>4.5453368582029113E-2</v>
      </c>
      <c r="L49">
        <v>7.1377000798090021E-2</v>
      </c>
      <c r="M49">
        <v>0.1036675032686185</v>
      </c>
      <c r="N49">
        <v>0.1732665226523947</v>
      </c>
    </row>
    <row r="50" spans="9:14" x14ac:dyDescent="0.2">
      <c r="I50" s="1" t="s">
        <v>89</v>
      </c>
      <c r="J50">
        <v>6.4762364985738209E-3</v>
      </c>
      <c r="K50">
        <v>1.6703481219031879E-2</v>
      </c>
      <c r="L50">
        <v>3.0055516729248159E-2</v>
      </c>
      <c r="M50">
        <v>4.3511892584955747E-2</v>
      </c>
      <c r="N50">
        <v>6.275314285604848E-2</v>
      </c>
    </row>
    <row r="51" spans="9:14" x14ac:dyDescent="0.2">
      <c r="I51" s="1" t="s">
        <v>90</v>
      </c>
      <c r="J51">
        <v>0.14649129495979021</v>
      </c>
      <c r="K51">
        <v>0.1993525425559923</v>
      </c>
      <c r="L51">
        <v>0.24258483711708589</v>
      </c>
      <c r="M51">
        <v>0.30774351532014621</v>
      </c>
      <c r="N51">
        <v>0.41404154833651141</v>
      </c>
    </row>
    <row r="52" spans="9:14" x14ac:dyDescent="0.2">
      <c r="I52" s="1" t="s">
        <v>91</v>
      </c>
      <c r="J52">
        <v>0.61524350006194173</v>
      </c>
      <c r="K52">
        <v>0.68812184920273378</v>
      </c>
      <c r="L52">
        <v>0.77516223336446877</v>
      </c>
      <c r="M52">
        <v>0.86471194325579415</v>
      </c>
      <c r="N52">
        <v>0.93209581096187799</v>
      </c>
    </row>
    <row r="53" spans="9:14" x14ac:dyDescent="0.2">
      <c r="I53" s="1" t="s">
        <v>92</v>
      </c>
      <c r="J53">
        <v>0.66313186660092882</v>
      </c>
      <c r="K53">
        <v>0.70267240493743999</v>
      </c>
      <c r="L53">
        <v>0.75246864070584618</v>
      </c>
      <c r="M53">
        <v>0.7974235776496017</v>
      </c>
      <c r="N53">
        <v>0.83957575095017056</v>
      </c>
    </row>
    <row r="54" spans="9:14" x14ac:dyDescent="0.2">
      <c r="I54" s="1" t="s">
        <v>93</v>
      </c>
      <c r="J54">
        <v>0.92043519669672391</v>
      </c>
      <c r="K54">
        <v>0.93742243864555597</v>
      </c>
      <c r="L54">
        <v>0.94994440877068831</v>
      </c>
      <c r="M54">
        <v>0.96349943546143124</v>
      </c>
      <c r="N54">
        <v>0.98040536188245808</v>
      </c>
    </row>
    <row r="55" spans="9:14" x14ac:dyDescent="0.2">
      <c r="I55" s="1" t="s">
        <v>94</v>
      </c>
      <c r="J55">
        <v>0.92204885775821155</v>
      </c>
      <c r="K55">
        <v>0.93801955713872376</v>
      </c>
      <c r="L55">
        <v>0.95084036066857303</v>
      </c>
      <c r="M55">
        <v>0.96258933013773129</v>
      </c>
      <c r="N55">
        <v>0.98044245755893544</v>
      </c>
    </row>
    <row r="56" spans="9:14" x14ac:dyDescent="0.2">
      <c r="I56" s="1" t="s">
        <v>36</v>
      </c>
      <c r="J56">
        <v>6.095209191676219E-3</v>
      </c>
      <c r="K56">
        <v>1.555817501455971E-2</v>
      </c>
      <c r="L56">
        <v>2.8546712567650109E-2</v>
      </c>
      <c r="M56">
        <v>4.1173788423482113E-2</v>
      </c>
      <c r="N56">
        <v>6.0303969220115883E-2</v>
      </c>
    </row>
    <row r="57" spans="9:14" x14ac:dyDescent="0.2">
      <c r="I57" s="1" t="s">
        <v>95</v>
      </c>
      <c r="J57">
        <v>0</v>
      </c>
      <c r="K57">
        <v>0</v>
      </c>
      <c r="L57">
        <v>6.5099072007903293E-3</v>
      </c>
      <c r="M57">
        <v>9.1212679929098511E-2</v>
      </c>
      <c r="N57">
        <v>0.24030152394632301</v>
      </c>
    </row>
    <row r="58" spans="9:14" x14ac:dyDescent="0.2">
      <c r="I58" s="1"/>
    </row>
    <row r="59" spans="9:14" x14ac:dyDescent="0.2">
      <c r="I59" s="1" t="s">
        <v>96</v>
      </c>
      <c r="J59">
        <v>0.25190840432190392</v>
      </c>
      <c r="K59">
        <v>0.30518282417176762</v>
      </c>
      <c r="L59">
        <v>0.35315207504601609</v>
      </c>
      <c r="M59">
        <v>0.41263308002982291</v>
      </c>
      <c r="N59">
        <v>0.50013638474769295</v>
      </c>
    </row>
    <row r="60" spans="9:14" x14ac:dyDescent="0.2">
      <c r="I60" s="1" t="s">
        <v>97</v>
      </c>
      <c r="J60">
        <v>9.8399461350552393</v>
      </c>
      <c r="K60">
        <v>19.437687793524351</v>
      </c>
      <c r="L60">
        <v>28.761580748475641</v>
      </c>
      <c r="M60">
        <v>38.750857723742399</v>
      </c>
      <c r="N60">
        <v>55.157835741431228</v>
      </c>
    </row>
    <row r="61" spans="9:14" x14ac:dyDescent="0.2">
      <c r="I61" s="1" t="s">
        <v>98</v>
      </c>
      <c r="J61">
        <v>4.1346041237897619</v>
      </c>
      <c r="K61">
        <v>6.4348409155938207</v>
      </c>
      <c r="L61">
        <v>8.2261886144997369</v>
      </c>
      <c r="M61">
        <v>11.16071327863423</v>
      </c>
      <c r="N61">
        <v>18.697271814106251</v>
      </c>
    </row>
    <row r="62" spans="9:14" x14ac:dyDescent="0.2">
      <c r="I62" s="1"/>
    </row>
    <row r="63" spans="9:14" x14ac:dyDescent="0.2">
      <c r="I63" s="1" t="s">
        <v>99</v>
      </c>
      <c r="J63">
        <v>0.42019128232892278</v>
      </c>
      <c r="K63">
        <v>0.58553860530159696</v>
      </c>
      <c r="L63">
        <v>0.69245480590295272</v>
      </c>
      <c r="M63">
        <v>0.77608028934800077</v>
      </c>
      <c r="N63">
        <v>0.8532368262371115</v>
      </c>
    </row>
    <row r="64" spans="9:14" x14ac:dyDescent="0.2">
      <c r="I64" s="1" t="s">
        <v>100</v>
      </c>
      <c r="J64">
        <v>0.1339621438647482</v>
      </c>
      <c r="K64">
        <v>0.2024394755354261</v>
      </c>
      <c r="L64">
        <v>0.28865937232357181</v>
      </c>
      <c r="M64">
        <v>0.39005637769326829</v>
      </c>
      <c r="N64">
        <v>0.56012069663620179</v>
      </c>
    </row>
    <row r="65" spans="9:14" x14ac:dyDescent="0.2">
      <c r="I65" s="1" t="s">
        <v>101</v>
      </c>
      <c r="J65">
        <v>3.2753598628264369E-3</v>
      </c>
      <c r="K65">
        <v>8.5221737878211547E-3</v>
      </c>
      <c r="L65">
        <v>1.5125707742337281E-2</v>
      </c>
      <c r="M65">
        <v>2.7277161812844779E-2</v>
      </c>
      <c r="N65">
        <v>5.6058250836477509E-2</v>
      </c>
    </row>
    <row r="66" spans="9:14" x14ac:dyDescent="0.2">
      <c r="I66" s="1" t="s">
        <v>102</v>
      </c>
      <c r="J66">
        <v>0.15030918867250129</v>
      </c>
      <c r="K66">
        <v>0.2087865186421736</v>
      </c>
      <c r="L66">
        <v>0.26876665640860881</v>
      </c>
      <c r="M66">
        <v>0.36010751151437298</v>
      </c>
      <c r="N66">
        <v>0.54709507820032777</v>
      </c>
    </row>
    <row r="67" spans="9:14" x14ac:dyDescent="0.2">
      <c r="I67" s="1"/>
    </row>
    <row r="68" spans="9:14" x14ac:dyDescent="0.2">
      <c r="I68" s="1" t="s">
        <v>103</v>
      </c>
      <c r="J68">
        <v>0.35762266686076338</v>
      </c>
      <c r="K68">
        <v>0.42323345873048629</v>
      </c>
      <c r="L68">
        <v>0.47406549784410917</v>
      </c>
      <c r="M68">
        <v>0.52821283241108152</v>
      </c>
      <c r="N68">
        <v>0.6136312318743643</v>
      </c>
    </row>
    <row r="69" spans="9:14" x14ac:dyDescent="0.2">
      <c r="I69" s="1" t="s">
        <v>104</v>
      </c>
      <c r="J69">
        <v>0.38636876812563581</v>
      </c>
      <c r="K69">
        <v>0.47178716758891842</v>
      </c>
      <c r="L69">
        <v>0.52593450215589088</v>
      </c>
      <c r="M69">
        <v>0.57676654126951366</v>
      </c>
      <c r="N69">
        <v>0.64237733313923673</v>
      </c>
    </row>
    <row r="70" spans="9:14" x14ac:dyDescent="0.2">
      <c r="I70" s="1" t="s">
        <v>105</v>
      </c>
      <c r="J70">
        <v>0.1175195520392021</v>
      </c>
      <c r="K70">
        <v>0.19348005077779429</v>
      </c>
      <c r="L70">
        <v>0.2701917974422281</v>
      </c>
      <c r="M70">
        <v>0.36228289678573999</v>
      </c>
      <c r="N70">
        <v>0.52835008727500365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374.66142358084818</v>
      </c>
      <c r="C2">
        <v>476.41448829197623</v>
      </c>
      <c r="D2">
        <v>559.65497534512429</v>
      </c>
      <c r="E2">
        <v>662.99691485793244</v>
      </c>
      <c r="F2">
        <v>800.83595413755245</v>
      </c>
      <c r="H2" s="1" t="s">
        <v>58</v>
      </c>
      <c r="I2">
        <v>50.167613772808153</v>
      </c>
      <c r="J2">
        <v>78.327306445912598</v>
      </c>
      <c r="K2">
        <v>100.3678428851938</v>
      </c>
      <c r="L2">
        <v>126.5482834249553</v>
      </c>
      <c r="M2">
        <v>161.45640816175199</v>
      </c>
    </row>
    <row r="3" spans="1:13" x14ac:dyDescent="0.2">
      <c r="A3" s="1" t="s">
        <v>47</v>
      </c>
      <c r="B3">
        <v>17.27189529690056</v>
      </c>
      <c r="C3">
        <v>22.923883000602391</v>
      </c>
      <c r="D3">
        <v>27.77149314416755</v>
      </c>
      <c r="E3">
        <v>33.064013634333918</v>
      </c>
      <c r="F3">
        <v>42.690367008446927</v>
      </c>
      <c r="H3" s="1" t="s">
        <v>59</v>
      </c>
      <c r="I3">
        <v>8.003978595874834</v>
      </c>
      <c r="J3">
        <v>12.74058154124619</v>
      </c>
      <c r="K3">
        <v>16.871990137254379</v>
      </c>
      <c r="L3">
        <v>21.27016292187577</v>
      </c>
      <c r="M3">
        <v>29.90561446502014</v>
      </c>
    </row>
    <row r="4" spans="1:13" x14ac:dyDescent="0.2">
      <c r="A4" s="1" t="s">
        <v>48</v>
      </c>
      <c r="B4">
        <v>2.0833711643388719</v>
      </c>
      <c r="C4">
        <v>2.3516080637204348</v>
      </c>
      <c r="D4">
        <v>2.6027329863614561</v>
      </c>
      <c r="E4">
        <v>2.8427080487733649</v>
      </c>
      <c r="F4">
        <v>3.138899669508084</v>
      </c>
      <c r="H4" s="1" t="s">
        <v>60</v>
      </c>
      <c r="I4">
        <v>0.26605530686045842</v>
      </c>
      <c r="J4">
        <v>0.35980011229735659</v>
      </c>
      <c r="K4">
        <v>0.4398284555188714</v>
      </c>
      <c r="L4">
        <v>0.55191987346419058</v>
      </c>
      <c r="M4">
        <v>0.70150185847207702</v>
      </c>
    </row>
    <row r="5" spans="1:13" x14ac:dyDescent="0.2">
      <c r="A5" s="1" t="s">
        <v>49</v>
      </c>
      <c r="B5">
        <v>0.1166394162004743</v>
      </c>
      <c r="C5">
        <v>0.18115395144526161</v>
      </c>
      <c r="D5">
        <v>0.2330782205420969</v>
      </c>
      <c r="E5">
        <v>0.29304860107047243</v>
      </c>
      <c r="F5">
        <v>0.40138594900208202</v>
      </c>
      <c r="H5" s="1" t="s">
        <v>61</v>
      </c>
      <c r="I5">
        <v>8.4043300848239508E-2</v>
      </c>
      <c r="J5">
        <v>0.13449814134395491</v>
      </c>
      <c r="K5">
        <v>0.18172032667802521</v>
      </c>
      <c r="L5">
        <v>0.23198393648374649</v>
      </c>
      <c r="M5">
        <v>0.31868218848014451</v>
      </c>
    </row>
    <row r="6" spans="1:13" x14ac:dyDescent="0.2">
      <c r="A6" s="1" t="s">
        <v>50</v>
      </c>
      <c r="B6">
        <v>0.42582804891780152</v>
      </c>
      <c r="C6">
        <v>0.51468181924573608</v>
      </c>
      <c r="D6">
        <v>0.59646877184980696</v>
      </c>
      <c r="E6">
        <v>0.68118610128063195</v>
      </c>
      <c r="F6">
        <v>0.81045445968406493</v>
      </c>
      <c r="H6" s="1" t="s">
        <v>62</v>
      </c>
      <c r="I6">
        <v>0.10726089215436541</v>
      </c>
      <c r="J6">
        <v>0.16449002933707729</v>
      </c>
      <c r="K6">
        <v>0.21271791185012451</v>
      </c>
      <c r="L6">
        <v>0.26859607711216937</v>
      </c>
      <c r="M6">
        <v>0.35673056247484808</v>
      </c>
    </row>
    <row r="7" spans="1:13" x14ac:dyDescent="0.2">
      <c r="A7" s="1" t="s">
        <v>51</v>
      </c>
      <c r="B7">
        <v>4.54622916441033E-2</v>
      </c>
      <c r="C7">
        <v>5.2023154492846203E-2</v>
      </c>
      <c r="D7">
        <v>6.0220691244603303E-2</v>
      </c>
      <c r="E7">
        <v>6.8431963299890347E-2</v>
      </c>
      <c r="F7">
        <v>7.4984934225071423E-2</v>
      </c>
      <c r="H7" s="1" t="s">
        <v>63</v>
      </c>
      <c r="I7">
        <v>5.8250868688071993E-2</v>
      </c>
      <c r="J7">
        <v>7.2114847737606E-2</v>
      </c>
      <c r="K7">
        <v>8.940679008073385E-2</v>
      </c>
      <c r="L7">
        <v>0.1067367305014857</v>
      </c>
      <c r="M7">
        <v>0.1206052247457052</v>
      </c>
    </row>
    <row r="8" spans="1:13" x14ac:dyDescent="0.2">
      <c r="A8" s="1" t="s">
        <v>52</v>
      </c>
      <c r="B8">
        <v>2.8995752852255152E-2</v>
      </c>
      <c r="C8">
        <v>6.1300134287401657E-2</v>
      </c>
      <c r="D8">
        <v>0.1016138296647867</v>
      </c>
      <c r="E8">
        <v>0.14210522013212021</v>
      </c>
      <c r="F8">
        <v>0.1743170005194484</v>
      </c>
      <c r="H8" s="1" t="s">
        <v>64</v>
      </c>
      <c r="I8">
        <v>0.1008132243969093</v>
      </c>
      <c r="J8">
        <v>0.35612193412572363</v>
      </c>
      <c r="K8">
        <v>0.67487722183495202</v>
      </c>
      <c r="L8">
        <v>0.99458881024985413</v>
      </c>
      <c r="M8">
        <v>1.2499771628737431</v>
      </c>
    </row>
    <row r="9" spans="1:13" x14ac:dyDescent="0.2">
      <c r="A9" s="1" t="s">
        <v>53</v>
      </c>
      <c r="B9">
        <v>14147.34105081863</v>
      </c>
      <c r="C9">
        <v>24570.761925501669</v>
      </c>
      <c r="D9">
        <v>37006.521631319127</v>
      </c>
      <c r="E9">
        <v>52154.986929081293</v>
      </c>
      <c r="F9">
        <v>72096.363850075373</v>
      </c>
      <c r="H9" s="1" t="s">
        <v>65</v>
      </c>
      <c r="I9">
        <v>61484.29478062984</v>
      </c>
      <c r="J9">
        <v>103314.1101206306</v>
      </c>
      <c r="K9">
        <v>154965.09636425119</v>
      </c>
      <c r="L9">
        <v>208184.17722464781</v>
      </c>
      <c r="M9">
        <v>252658.22367643291</v>
      </c>
    </row>
    <row r="10" spans="1:13" x14ac:dyDescent="0.2">
      <c r="A10" s="1" t="s">
        <v>54</v>
      </c>
      <c r="B10">
        <v>1.6857103583069399</v>
      </c>
      <c r="C10">
        <v>1.9258762022387379</v>
      </c>
      <c r="D10">
        <v>2.141956206420677</v>
      </c>
      <c r="E10">
        <v>2.3568688163953291</v>
      </c>
      <c r="F10">
        <v>2.631286228484381</v>
      </c>
      <c r="H10" s="1" t="s">
        <v>66</v>
      </c>
      <c r="I10">
        <v>5.0827482664179857E-2</v>
      </c>
      <c r="J10">
        <v>7.0271561045832723E-2</v>
      </c>
      <c r="K10">
        <v>8.7341120571070602E-2</v>
      </c>
      <c r="L10">
        <v>0.111173409684391</v>
      </c>
      <c r="M10">
        <v>0.14693858775785831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"/>
  <sheetViews>
    <sheetView workbookViewId="0"/>
  </sheetViews>
  <sheetFormatPr baseColWidth="10" defaultColWidth="8.83203125" defaultRowHeight="15" x14ac:dyDescent="0.2"/>
  <sheetData>
    <row r="1" spans="1:6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x14ac:dyDescent="0.2">
      <c r="A2" s="1" t="s">
        <v>106</v>
      </c>
      <c r="B2">
        <v>3032.3297437218071</v>
      </c>
      <c r="C2">
        <v>4187.2999526024296</v>
      </c>
      <c r="D2">
        <v>5199.6507909836746</v>
      </c>
      <c r="E2">
        <v>6570.6750091766962</v>
      </c>
      <c r="F2">
        <v>8316.0413486727903</v>
      </c>
    </row>
    <row r="3" spans="1:6" x14ac:dyDescent="0.2">
      <c r="A3" s="1" t="s">
        <v>107</v>
      </c>
      <c r="B3">
        <v>34.26651036091873</v>
      </c>
      <c r="C3">
        <v>41.527592298038734</v>
      </c>
      <c r="D3">
        <v>48.024990047301088</v>
      </c>
      <c r="E3">
        <v>54.762709086190483</v>
      </c>
      <c r="F3">
        <v>66.213276039075993</v>
      </c>
    </row>
    <row r="4" spans="1:6" x14ac:dyDescent="0.2">
      <c r="A4" s="1" t="s">
        <v>108</v>
      </c>
      <c r="B4">
        <v>2.4921465425023142</v>
      </c>
      <c r="C4">
        <v>2.7703950047822219</v>
      </c>
      <c r="D4">
        <v>3.073418504983465</v>
      </c>
      <c r="E4">
        <v>3.324128596896168</v>
      </c>
      <c r="F4">
        <v>3.6585572163406441</v>
      </c>
    </row>
    <row r="5" spans="1:6" x14ac:dyDescent="0.2">
      <c r="A5" s="1" t="s">
        <v>109</v>
      </c>
      <c r="B5">
        <v>0.21501232850466209</v>
      </c>
      <c r="C5">
        <v>0.32428549151922709</v>
      </c>
      <c r="D5">
        <v>0.42109204721764659</v>
      </c>
      <c r="E5">
        <v>0.52510365727979191</v>
      </c>
      <c r="F5">
        <v>0.66867307320142322</v>
      </c>
    </row>
    <row r="6" spans="1:6" x14ac:dyDescent="0.2">
      <c r="A6" s="1" t="s">
        <v>110</v>
      </c>
      <c r="B6">
        <v>0.62060619407175066</v>
      </c>
      <c r="C6">
        <v>0.72891399412898505</v>
      </c>
      <c r="D6">
        <v>0.8173481072214448</v>
      </c>
      <c r="E6">
        <v>0.91253073401016982</v>
      </c>
      <c r="F6">
        <v>1.048451388905975</v>
      </c>
    </row>
    <row r="7" spans="1:6" x14ac:dyDescent="0.2">
      <c r="A7" s="1" t="s">
        <v>111</v>
      </c>
      <c r="B7">
        <v>0.1147402761119453</v>
      </c>
      <c r="C7">
        <v>0.1322672588744904</v>
      </c>
      <c r="D7">
        <v>0.14967879928405101</v>
      </c>
      <c r="E7">
        <v>0.16679473307073131</v>
      </c>
      <c r="F7">
        <v>0.18587405632108911</v>
      </c>
    </row>
    <row r="8" spans="1:6" x14ac:dyDescent="0.2">
      <c r="A8" s="1" t="s">
        <v>112</v>
      </c>
      <c r="B8">
        <v>0.19555175779195241</v>
      </c>
      <c r="C8">
        <v>0.46869276741113669</v>
      </c>
      <c r="D8">
        <v>0.77368760214686505</v>
      </c>
      <c r="E8">
        <v>1.092418495612034</v>
      </c>
      <c r="F8">
        <v>1.3421672883072631</v>
      </c>
    </row>
    <row r="9" spans="1:6" x14ac:dyDescent="0.2">
      <c r="A9" s="1" t="s">
        <v>113</v>
      </c>
      <c r="B9">
        <v>77569.818020418374</v>
      </c>
      <c r="C9">
        <v>129527.9277751553</v>
      </c>
      <c r="D9">
        <v>192696.61243166981</v>
      </c>
      <c r="E9">
        <v>262798.0518294198</v>
      </c>
      <c r="F9">
        <v>313140.53142172733</v>
      </c>
    </row>
    <row r="10" spans="1:6" x14ac:dyDescent="0.2">
      <c r="A10" s="1" t="s">
        <v>114</v>
      </c>
      <c r="B10">
        <v>1.7752267731116309</v>
      </c>
      <c r="C10">
        <v>2.006799330801873</v>
      </c>
      <c r="D10">
        <v>2.239499169064521</v>
      </c>
      <c r="E10">
        <v>2.4536588892170261</v>
      </c>
      <c r="F10">
        <v>2.727846565224044</v>
      </c>
    </row>
    <row r="11" spans="1:6" x14ac:dyDescent="0.2">
      <c r="A11" s="1" t="s">
        <v>21</v>
      </c>
      <c r="B11">
        <v>2.298737058080973</v>
      </c>
      <c r="C11">
        <v>3.3568311646533631</v>
      </c>
      <c r="D11">
        <v>4.5258833865978927</v>
      </c>
      <c r="E11">
        <v>6.5245321947859836</v>
      </c>
      <c r="F11">
        <v>12.01022534959462</v>
      </c>
    </row>
    <row r="12" spans="1:6" x14ac:dyDescent="0.2">
      <c r="A12" s="1" t="s">
        <v>22</v>
      </c>
      <c r="B12">
        <v>0.51228171333515082</v>
      </c>
      <c r="C12">
        <v>0.91077128885439473</v>
      </c>
      <c r="D12">
        <v>1.371831337095295</v>
      </c>
      <c r="E12">
        <v>2.0487623070890719</v>
      </c>
      <c r="F12">
        <v>3.7827008905906632</v>
      </c>
    </row>
    <row r="13" spans="1:6" x14ac:dyDescent="0.2">
      <c r="A13" s="1" t="s">
        <v>115</v>
      </c>
      <c r="B13">
        <v>4.3973391330405596</v>
      </c>
      <c r="C13">
        <v>6.3554816843198019</v>
      </c>
      <c r="D13">
        <v>8.7822513037521279</v>
      </c>
      <c r="E13">
        <v>12.5067963518251</v>
      </c>
      <c r="F13">
        <v>23.62946203045847</v>
      </c>
    </row>
    <row r="14" spans="1:6" x14ac:dyDescent="0.2">
      <c r="A14" s="1" t="s">
        <v>116</v>
      </c>
      <c r="B14">
        <v>0</v>
      </c>
      <c r="C14">
        <v>0</v>
      </c>
      <c r="D14">
        <v>0</v>
      </c>
      <c r="E14">
        <v>0</v>
      </c>
      <c r="F14">
        <v>0</v>
      </c>
    </row>
    <row r="15" spans="1:6" x14ac:dyDescent="0.2">
      <c r="A15" s="1" t="s">
        <v>103</v>
      </c>
      <c r="B15">
        <v>0.26871640304165528</v>
      </c>
      <c r="C15">
        <v>0.33972996864869592</v>
      </c>
      <c r="D15">
        <v>0.39742937008005857</v>
      </c>
      <c r="E15">
        <v>0.46343355398857689</v>
      </c>
      <c r="F15">
        <v>0.56545527187775202</v>
      </c>
    </row>
    <row r="16" spans="1:6" x14ac:dyDescent="0.2">
      <c r="A16" s="1" t="s">
        <v>104</v>
      </c>
      <c r="B16">
        <v>5.4003083696977573E-2</v>
      </c>
      <c r="C16">
        <v>8.6295283774206144E-2</v>
      </c>
      <c r="D16">
        <v>0.1171527336433052</v>
      </c>
      <c r="E16">
        <v>0.15098680049447891</v>
      </c>
      <c r="F16">
        <v>0.20642625243098359</v>
      </c>
    </row>
    <row r="17" spans="1:6" x14ac:dyDescent="0.2">
      <c r="A17" s="1" t="s">
        <v>100</v>
      </c>
      <c r="B17">
        <v>0.1066290466165155</v>
      </c>
      <c r="C17">
        <v>0.1686985524580249</v>
      </c>
      <c r="D17">
        <v>0.2443066834507252</v>
      </c>
      <c r="E17">
        <v>0.34401168639956903</v>
      </c>
      <c r="F17">
        <v>0.51191696373707329</v>
      </c>
    </row>
    <row r="18" spans="1:6" x14ac:dyDescent="0.2">
      <c r="A18" s="1" t="s">
        <v>101</v>
      </c>
      <c r="B18">
        <v>0</v>
      </c>
      <c r="C18">
        <v>0</v>
      </c>
      <c r="D18">
        <v>0</v>
      </c>
      <c r="E18">
        <v>0</v>
      </c>
      <c r="F1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3"/>
  <sheetViews>
    <sheetView workbookViewId="0"/>
  </sheetViews>
  <sheetFormatPr baseColWidth="10" defaultColWidth="8.83203125" defaultRowHeight="15" x14ac:dyDescent="0.2"/>
  <sheetData>
    <row r="1" spans="1:6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x14ac:dyDescent="0.2">
      <c r="A2" s="1" t="s">
        <v>106</v>
      </c>
      <c r="B2">
        <v>182.7904215572143</v>
      </c>
      <c r="C2">
        <v>285.20287721944698</v>
      </c>
      <c r="D2">
        <v>398.14090514535548</v>
      </c>
      <c r="E2">
        <v>544.84162535520636</v>
      </c>
      <c r="F2">
        <v>740.25797333360993</v>
      </c>
    </row>
    <row r="3" spans="1:6" x14ac:dyDescent="0.2">
      <c r="A3" s="1" t="s">
        <v>107</v>
      </c>
      <c r="B3">
        <v>14.629072121719609</v>
      </c>
      <c r="C3">
        <v>19.338462669692579</v>
      </c>
      <c r="D3">
        <v>23.25057817362293</v>
      </c>
      <c r="E3">
        <v>27.524358786751989</v>
      </c>
      <c r="F3">
        <v>36.430786372593772</v>
      </c>
    </row>
    <row r="4" spans="1:6" x14ac:dyDescent="0.2">
      <c r="A4" s="1" t="s">
        <v>108</v>
      </c>
      <c r="B4">
        <v>0.50927503561522258</v>
      </c>
      <c r="C4">
        <v>0.70956663186959334</v>
      </c>
      <c r="D4">
        <v>0.90169376513300148</v>
      </c>
      <c r="E4">
        <v>1.150847995552392</v>
      </c>
      <c r="F4">
        <v>1.5569566980521521</v>
      </c>
    </row>
    <row r="5" spans="1:6" x14ac:dyDescent="0.2">
      <c r="A5" s="1" t="s">
        <v>109</v>
      </c>
      <c r="B5">
        <v>0.17001391345498121</v>
      </c>
      <c r="C5">
        <v>0.25971110431559191</v>
      </c>
      <c r="D5">
        <v>0.34031738405117778</v>
      </c>
      <c r="E5">
        <v>0.43473620877480917</v>
      </c>
      <c r="F5">
        <v>0.55342888584468497</v>
      </c>
    </row>
    <row r="6" spans="1:6" x14ac:dyDescent="0.2">
      <c r="A6" s="1" t="s">
        <v>110</v>
      </c>
      <c r="B6">
        <v>0.47105725229134371</v>
      </c>
      <c r="C6">
        <v>0.57027106872372435</v>
      </c>
      <c r="D6">
        <v>0.64413492431044572</v>
      </c>
      <c r="E6">
        <v>0.72456870299026899</v>
      </c>
      <c r="F6">
        <v>0.85209485656766881</v>
      </c>
    </row>
    <row r="7" spans="1:6" x14ac:dyDescent="0.2">
      <c r="A7" s="1" t="s">
        <v>111</v>
      </c>
      <c r="B7">
        <v>0.1147402761119453</v>
      </c>
      <c r="C7">
        <v>0.1322672588744904</v>
      </c>
      <c r="D7">
        <v>0.14967879928405101</v>
      </c>
      <c r="E7">
        <v>0.16679473307073131</v>
      </c>
      <c r="F7">
        <v>0.18587405632108911</v>
      </c>
    </row>
    <row r="8" spans="1:6" x14ac:dyDescent="0.2">
      <c r="A8" s="1" t="s">
        <v>112</v>
      </c>
      <c r="B8">
        <v>0.19555175779195241</v>
      </c>
      <c r="C8">
        <v>0.46869276741113669</v>
      </c>
      <c r="D8">
        <v>0.77368760214686505</v>
      </c>
      <c r="E8">
        <v>1.092418495612034</v>
      </c>
      <c r="F8">
        <v>1.3421672883072631</v>
      </c>
    </row>
    <row r="9" spans="1:6" x14ac:dyDescent="0.2">
      <c r="A9" s="1" t="s">
        <v>113</v>
      </c>
      <c r="B9">
        <v>35641.730993872858</v>
      </c>
      <c r="C9">
        <v>61781.248235989777</v>
      </c>
      <c r="D9">
        <v>91528.610097065364</v>
      </c>
      <c r="E9">
        <v>124700.5074862264</v>
      </c>
      <c r="F9">
        <v>176148.29499769019</v>
      </c>
    </row>
    <row r="10" spans="1:6" x14ac:dyDescent="0.2">
      <c r="A10" s="1" t="s">
        <v>114</v>
      </c>
      <c r="B10">
        <v>0</v>
      </c>
      <c r="C10">
        <v>0</v>
      </c>
      <c r="D10">
        <v>0.10772162443908199</v>
      </c>
      <c r="E10">
        <v>0.32687406636067512</v>
      </c>
      <c r="F10">
        <v>0.72724000584513859</v>
      </c>
    </row>
    <row r="11" spans="1:6" x14ac:dyDescent="0.2">
      <c r="A11" s="1" t="s">
        <v>15</v>
      </c>
      <c r="B11">
        <v>0.23846964849590169</v>
      </c>
      <c r="C11">
        <v>0.38900391645512611</v>
      </c>
      <c r="D11">
        <v>0.57846390219403665</v>
      </c>
      <c r="E11">
        <v>0.97128905403477228</v>
      </c>
      <c r="F11">
        <v>1.8545968408491249</v>
      </c>
    </row>
    <row r="12" spans="1:6" x14ac:dyDescent="0.2">
      <c r="A12" s="1" t="s">
        <v>117</v>
      </c>
      <c r="B12">
        <v>10.34753297856488</v>
      </c>
      <c r="C12">
        <v>18.056436107070041</v>
      </c>
      <c r="D12">
        <v>26.11318795091681</v>
      </c>
      <c r="E12">
        <v>36.471609060258849</v>
      </c>
      <c r="F12">
        <v>49.958103620253503</v>
      </c>
    </row>
    <row r="13" spans="1:6" x14ac:dyDescent="0.2">
      <c r="A13" s="1" t="s">
        <v>99</v>
      </c>
      <c r="B13">
        <v>0.41232285254045942</v>
      </c>
      <c r="C13">
        <v>0.57463657372944299</v>
      </c>
      <c r="D13">
        <v>0.68187192026145405</v>
      </c>
      <c r="E13">
        <v>0.76659853038161652</v>
      </c>
      <c r="F13">
        <v>0.84356773302215782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workbookViewId="0"/>
  </sheetViews>
  <sheetFormatPr baseColWidth="10" defaultColWidth="8.83203125" defaultRowHeight="15" x14ac:dyDescent="0.2"/>
  <sheetData>
    <row r="1" spans="1:6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x14ac:dyDescent="0.2">
      <c r="A2" s="1" t="s">
        <v>106</v>
      </c>
      <c r="B2">
        <v>182.7904215572143</v>
      </c>
      <c r="C2">
        <v>285.20287721944698</v>
      </c>
      <c r="D2">
        <v>398.14090514535548</v>
      </c>
      <c r="E2">
        <v>544.84162535520636</v>
      </c>
      <c r="F2">
        <v>740.25797333360993</v>
      </c>
    </row>
    <row r="3" spans="1:6" x14ac:dyDescent="0.2">
      <c r="A3" s="1" t="s">
        <v>107</v>
      </c>
      <c r="B3">
        <v>14.629072121719609</v>
      </c>
      <c r="C3">
        <v>19.338462669692579</v>
      </c>
      <c r="D3">
        <v>23.25057817362293</v>
      </c>
      <c r="E3">
        <v>27.524358786751989</v>
      </c>
      <c r="F3">
        <v>36.430786372593772</v>
      </c>
    </row>
    <row r="4" spans="1:6" x14ac:dyDescent="0.2">
      <c r="A4" s="1" t="s">
        <v>108</v>
      </c>
      <c r="B4">
        <v>0.49902855824008968</v>
      </c>
      <c r="C4">
        <v>0.69025993701646016</v>
      </c>
      <c r="D4">
        <v>0.87980037904820541</v>
      </c>
      <c r="E4">
        <v>1.1211106814107941</v>
      </c>
      <c r="F4">
        <v>1.5007185692229199</v>
      </c>
    </row>
    <row r="5" spans="1:6" x14ac:dyDescent="0.2">
      <c r="A5" s="1" t="s">
        <v>109</v>
      </c>
      <c r="B5">
        <v>0.16431303855332649</v>
      </c>
      <c r="C5">
        <v>0.25143760657144648</v>
      </c>
      <c r="D5">
        <v>0.33056524983267882</v>
      </c>
      <c r="E5">
        <v>0.42201656691433198</v>
      </c>
      <c r="F5">
        <v>0.53433337736418129</v>
      </c>
    </row>
    <row r="6" spans="1:6" x14ac:dyDescent="0.2">
      <c r="A6" s="1" t="s">
        <v>110</v>
      </c>
      <c r="B6">
        <v>0.46186150205728371</v>
      </c>
      <c r="C6">
        <v>0.55558176845277218</v>
      </c>
      <c r="D6">
        <v>0.6265563796592688</v>
      </c>
      <c r="E6">
        <v>0.7051428621430893</v>
      </c>
      <c r="F6">
        <v>0.83205412195742057</v>
      </c>
    </row>
    <row r="7" spans="1:6" x14ac:dyDescent="0.2">
      <c r="A7" s="1" t="s">
        <v>111</v>
      </c>
      <c r="B7">
        <v>0.11156568776660419</v>
      </c>
      <c r="C7">
        <v>0.12819992598433669</v>
      </c>
      <c r="D7">
        <v>0.14603114483006699</v>
      </c>
      <c r="E7">
        <v>0.1624553125922733</v>
      </c>
      <c r="F7">
        <v>0.1809511427242102</v>
      </c>
    </row>
    <row r="8" spans="1:6" x14ac:dyDescent="0.2">
      <c r="A8" s="1" t="s">
        <v>112</v>
      </c>
      <c r="B8">
        <v>0.19230020663310929</v>
      </c>
      <c r="C8">
        <v>0.45847240135694761</v>
      </c>
      <c r="D8">
        <v>0.75822938503248927</v>
      </c>
      <c r="E8">
        <v>1.060306661114738</v>
      </c>
      <c r="F8">
        <v>1.3063931028573521</v>
      </c>
    </row>
    <row r="9" spans="1:6" x14ac:dyDescent="0.2">
      <c r="A9" s="1" t="s">
        <v>113</v>
      </c>
      <c r="B9">
        <v>35135.368989390467</v>
      </c>
      <c r="C9">
        <v>60089.828071038311</v>
      </c>
      <c r="D9">
        <v>89083.062654432055</v>
      </c>
      <c r="E9">
        <v>122045.8078086591</v>
      </c>
      <c r="F9">
        <v>171299.41930494431</v>
      </c>
    </row>
    <row r="10" spans="1:6" x14ac:dyDescent="0.2">
      <c r="A10" s="1" t="s">
        <v>114</v>
      </c>
      <c r="B10">
        <v>0</v>
      </c>
      <c r="C10">
        <v>0</v>
      </c>
      <c r="D10">
        <v>8.7557533363275833E-2</v>
      </c>
      <c r="E10">
        <v>0.29842955823571671</v>
      </c>
      <c r="F10">
        <v>0.68533082520191024</v>
      </c>
    </row>
    <row r="11" spans="1:6" x14ac:dyDescent="0.2">
      <c r="A11" s="1" t="s">
        <v>116</v>
      </c>
      <c r="B11">
        <v>0.12893998052317029</v>
      </c>
      <c r="C11">
        <v>0.30447568978157802</v>
      </c>
      <c r="D11">
        <v>0.57705480987137969</v>
      </c>
      <c r="E11">
        <v>1.007987269168156</v>
      </c>
      <c r="F11">
        <v>1.919399843755514</v>
      </c>
    </row>
    <row r="12" spans="1:6" x14ac:dyDescent="0.2">
      <c r="A12" s="1" t="s">
        <v>22</v>
      </c>
      <c r="B12">
        <v>1.516158935886045</v>
      </c>
      <c r="C12">
        <v>2.12648776711448</v>
      </c>
      <c r="D12">
        <v>2.751716268908925</v>
      </c>
      <c r="E12">
        <v>3.651870616818639</v>
      </c>
      <c r="F12">
        <v>4.9394876459775032</v>
      </c>
    </row>
    <row r="13" spans="1:6" x14ac:dyDescent="0.2">
      <c r="A13" s="1" t="s">
        <v>101</v>
      </c>
      <c r="B13">
        <v>2.9889627595773259E-3</v>
      </c>
      <c r="C13">
        <v>8.2012417123712138E-3</v>
      </c>
      <c r="D13">
        <v>1.469312638479324E-2</v>
      </c>
      <c r="E13">
        <v>2.6758841050058449E-2</v>
      </c>
      <c r="F13">
        <v>5.5586926321219567E-2</v>
      </c>
    </row>
    <row r="14" spans="1:6" x14ac:dyDescent="0.2">
      <c r="A14" s="1" t="s">
        <v>104</v>
      </c>
      <c r="B14">
        <v>0.1302787365858056</v>
      </c>
      <c r="C14">
        <v>0.18927292875345289</v>
      </c>
      <c r="D14">
        <v>0.23383717960127159</v>
      </c>
      <c r="E14">
        <v>0.28701008088444158</v>
      </c>
      <c r="F14">
        <v>0.36580668147446221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151.7859897661084</v>
      </c>
      <c r="C2">
        <v>257.62218876855331</v>
      </c>
      <c r="D2">
        <v>366.33378124290408</v>
      </c>
      <c r="E2">
        <v>517.03498091446295</v>
      </c>
      <c r="F2">
        <v>715.23170703961932</v>
      </c>
      <c r="H2" s="1" t="s">
        <v>58</v>
      </c>
      <c r="I2">
        <v>0.13705805418504521</v>
      </c>
      <c r="J2">
        <v>0.35843064794247992</v>
      </c>
      <c r="K2">
        <v>0.64895699258580586</v>
      </c>
      <c r="L2">
        <v>1.0879533638202981</v>
      </c>
      <c r="M2">
        <v>1.845664952869597</v>
      </c>
    </row>
    <row r="3" spans="1:13" x14ac:dyDescent="0.2">
      <c r="A3" s="1" t="s">
        <v>47</v>
      </c>
      <c r="B3">
        <v>0.21203874512048851</v>
      </c>
      <c r="C3">
        <v>0.56181714535597327</v>
      </c>
      <c r="D3">
        <v>1.028522510367287</v>
      </c>
      <c r="E3">
        <v>1.5292808154198001</v>
      </c>
      <c r="F3">
        <v>2.311966817225048</v>
      </c>
      <c r="H3" s="1" t="s">
        <v>59</v>
      </c>
      <c r="I3">
        <v>7.7875833999450819E-2</v>
      </c>
      <c r="J3">
        <v>0.1942692537705635</v>
      </c>
      <c r="K3">
        <v>0.35263221704265119</v>
      </c>
      <c r="L3">
        <v>0.56910893810346641</v>
      </c>
      <c r="M3">
        <v>1.0124387305881299</v>
      </c>
    </row>
    <row r="4" spans="1:13" x14ac:dyDescent="0.2">
      <c r="A4" s="1" t="s">
        <v>48</v>
      </c>
      <c r="B4">
        <v>0.42276824527324391</v>
      </c>
      <c r="C4">
        <v>0.58429269172469189</v>
      </c>
      <c r="D4">
        <v>0.75848721615854342</v>
      </c>
      <c r="E4">
        <v>0.95682730661736337</v>
      </c>
      <c r="F4">
        <v>1.2907688051098789</v>
      </c>
      <c r="H4" s="1" t="s">
        <v>60</v>
      </c>
      <c r="I4">
        <v>6.5105051407752584E-3</v>
      </c>
      <c r="J4">
        <v>1.2293187300044341E-2</v>
      </c>
      <c r="K4">
        <v>1.915574439249916E-2</v>
      </c>
      <c r="L4">
        <v>2.9020251402088491E-2</v>
      </c>
      <c r="M4">
        <v>5.2410024545061773E-2</v>
      </c>
    </row>
    <row r="5" spans="1:13" x14ac:dyDescent="0.2">
      <c r="A5" s="1" t="s">
        <v>49</v>
      </c>
      <c r="B5">
        <v>0.12530406722445969</v>
      </c>
      <c r="C5">
        <v>0.19301374223264611</v>
      </c>
      <c r="D5">
        <v>0.25413744448568382</v>
      </c>
      <c r="E5">
        <v>0.32769662842726011</v>
      </c>
      <c r="F5">
        <v>0.42731353987371301</v>
      </c>
      <c r="H5" s="1" t="s">
        <v>61</v>
      </c>
      <c r="I5">
        <v>2.8954338267453889E-2</v>
      </c>
      <c r="J5">
        <v>5.0868575564965227E-2</v>
      </c>
      <c r="K5">
        <v>7.241027288001263E-2</v>
      </c>
      <c r="L5">
        <v>9.7452513566411797E-2</v>
      </c>
      <c r="M5">
        <v>0.14297107746049301</v>
      </c>
    </row>
    <row r="6" spans="1:13" x14ac:dyDescent="0.2">
      <c r="A6" s="1" t="s">
        <v>50</v>
      </c>
      <c r="B6">
        <v>0.38648518546457922</v>
      </c>
      <c r="C6">
        <v>0.47185102950718338</v>
      </c>
      <c r="D6">
        <v>0.53458808753509657</v>
      </c>
      <c r="E6">
        <v>0.60450098442599032</v>
      </c>
      <c r="F6">
        <v>0.72012705636382979</v>
      </c>
      <c r="H6" s="1" t="s">
        <v>62</v>
      </c>
      <c r="I6">
        <v>3.605825697925219E-2</v>
      </c>
      <c r="J6">
        <v>6.4829129230137533E-2</v>
      </c>
      <c r="K6">
        <v>8.8481794290609733E-2</v>
      </c>
      <c r="L6">
        <v>0.11618620660352311</v>
      </c>
      <c r="M6">
        <v>0.16398586044089511</v>
      </c>
    </row>
    <row r="7" spans="1:13" x14ac:dyDescent="0.2">
      <c r="A7" s="1" t="s">
        <v>51</v>
      </c>
      <c r="B7">
        <v>7.7486050229515574E-2</v>
      </c>
      <c r="C7">
        <v>9.0727899282922964E-2</v>
      </c>
      <c r="D7">
        <v>0.1043896546183499</v>
      </c>
      <c r="E7">
        <v>0.1173151242950026</v>
      </c>
      <c r="F7">
        <v>0.13524761759536061</v>
      </c>
      <c r="H7" s="1" t="s">
        <v>63</v>
      </c>
      <c r="I7">
        <v>2.6379714295191131E-2</v>
      </c>
      <c r="J7">
        <v>3.4237555105328367E-2</v>
      </c>
      <c r="K7">
        <v>4.0462212764732997E-2</v>
      </c>
      <c r="L7">
        <v>4.7823199764479019E-2</v>
      </c>
      <c r="M7">
        <v>5.8139696721329542E-2</v>
      </c>
    </row>
    <row r="8" spans="1:13" x14ac:dyDescent="0.2">
      <c r="A8" s="1" t="s">
        <v>52</v>
      </c>
      <c r="B8">
        <v>0.12228750825610089</v>
      </c>
      <c r="C8">
        <v>0.26799000961291819</v>
      </c>
      <c r="D8">
        <v>0.46821624705435538</v>
      </c>
      <c r="E8">
        <v>0.64737537192449435</v>
      </c>
      <c r="F8">
        <v>0.87369765103705432</v>
      </c>
      <c r="H8" s="1" t="s">
        <v>64</v>
      </c>
      <c r="I8">
        <v>6.7670753335485015E-2</v>
      </c>
      <c r="J8">
        <v>0.15830254097353891</v>
      </c>
      <c r="K8">
        <v>0.26360074955325841</v>
      </c>
      <c r="L8">
        <v>0.38649394477994881</v>
      </c>
      <c r="M8">
        <v>0.56801663904190713</v>
      </c>
    </row>
    <row r="9" spans="1:13" x14ac:dyDescent="0.2">
      <c r="A9" s="1" t="s">
        <v>53</v>
      </c>
      <c r="B9">
        <v>702.29341479026425</v>
      </c>
      <c r="C9">
        <v>1959.3974434935219</v>
      </c>
      <c r="D9">
        <v>3488.3986501638269</v>
      </c>
      <c r="E9">
        <v>5851.1774330541184</v>
      </c>
      <c r="F9">
        <v>10936.76792126876</v>
      </c>
      <c r="H9" s="1" t="s">
        <v>65</v>
      </c>
      <c r="I9">
        <v>239.21978234083221</v>
      </c>
      <c r="J9">
        <v>694.10963582412842</v>
      </c>
      <c r="K9">
        <v>1302.2753990471761</v>
      </c>
      <c r="L9">
        <v>2187.0872627868348</v>
      </c>
      <c r="M9">
        <v>4185.2171729402162</v>
      </c>
    </row>
    <row r="10" spans="1:13" x14ac:dyDescent="0.2">
      <c r="A10" s="1" t="s">
        <v>54</v>
      </c>
      <c r="B10">
        <v>0</v>
      </c>
      <c r="C10">
        <v>0</v>
      </c>
      <c r="D10">
        <v>1.3310563305221221E-2</v>
      </c>
      <c r="E10">
        <v>0.22421421506891459</v>
      </c>
      <c r="F10">
        <v>0.58109919411622035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118</v>
      </c>
      <c r="I11">
        <v>28824.778584579901</v>
      </c>
      <c r="J11">
        <v>50551.568648413457</v>
      </c>
      <c r="K11">
        <v>74463.028128126869</v>
      </c>
      <c r="L11">
        <v>101717.1380140602</v>
      </c>
      <c r="M11">
        <v>144264.82977155151</v>
      </c>
    </row>
    <row r="12" spans="1:13" x14ac:dyDescent="0.2">
      <c r="H12" s="1" t="s">
        <v>117</v>
      </c>
      <c r="I12">
        <v>0.1202464515758392</v>
      </c>
      <c r="J12">
        <v>0.23061095879343549</v>
      </c>
      <c r="K12">
        <v>0.34808073387447552</v>
      </c>
      <c r="L12">
        <v>0.52012544768944236</v>
      </c>
      <c r="M12">
        <v>0.82444660650813917</v>
      </c>
    </row>
    <row r="13" spans="1:13" x14ac:dyDescent="0.2">
      <c r="H13" s="1" t="s">
        <v>115</v>
      </c>
      <c r="I13">
        <v>0.70439362955552998</v>
      </c>
      <c r="J13">
        <v>0.99970161715359307</v>
      </c>
      <c r="K13">
        <v>1.3456227891998651</v>
      </c>
      <c r="L13">
        <v>1.7613769743313501</v>
      </c>
      <c r="M13">
        <v>2.3964251803185599</v>
      </c>
    </row>
    <row r="14" spans="1:13" x14ac:dyDescent="0.2">
      <c r="H14" s="1" t="s">
        <v>116</v>
      </c>
      <c r="I14">
        <v>1.418933535410241E-2</v>
      </c>
      <c r="J14">
        <v>1.497359628276617E-2</v>
      </c>
      <c r="K14">
        <v>1.554653794560178E-2</v>
      </c>
      <c r="L14">
        <v>1.6181424462239968E-2</v>
      </c>
      <c r="M14">
        <v>1.7060884029859748E-2</v>
      </c>
    </row>
    <row r="15" spans="1:13" x14ac:dyDescent="0.2">
      <c r="H15" s="1" t="s">
        <v>21</v>
      </c>
      <c r="I15">
        <v>0.74730546264732389</v>
      </c>
      <c r="J15">
        <v>0.80792057447061905</v>
      </c>
      <c r="K15">
        <v>0.85251272468502903</v>
      </c>
      <c r="L15">
        <v>0.90108442139231015</v>
      </c>
      <c r="M15">
        <v>0.96731040554333569</v>
      </c>
    </row>
    <row r="16" spans="1:13" x14ac:dyDescent="0.2">
      <c r="H16" s="1" t="s">
        <v>22</v>
      </c>
      <c r="I16">
        <v>1.6251214923773101</v>
      </c>
      <c r="J16">
        <v>1.737735414550539</v>
      </c>
      <c r="K16">
        <v>1.860245535276974</v>
      </c>
      <c r="L16">
        <v>1.995916456921869</v>
      </c>
      <c r="M16">
        <v>2.1718860245709219</v>
      </c>
    </row>
    <row r="17" spans="8:13" x14ac:dyDescent="0.2">
      <c r="H17" s="1" t="s">
        <v>99</v>
      </c>
      <c r="I17">
        <v>3.1048795982272269E-3</v>
      </c>
      <c r="J17">
        <v>5.9400942739368211E-3</v>
      </c>
      <c r="K17">
        <v>9.1005496159324885E-3</v>
      </c>
      <c r="L17">
        <v>1.35155810502344E-2</v>
      </c>
      <c r="M17">
        <v>2.071799406516155E-2</v>
      </c>
    </row>
    <row r="18" spans="8:13" x14ac:dyDescent="0.2">
      <c r="H18" s="1" t="s">
        <v>100</v>
      </c>
      <c r="I18">
        <v>1.4991387676941361E-2</v>
      </c>
      <c r="J18">
        <v>2.4670160822205332E-2</v>
      </c>
      <c r="K18">
        <v>3.4343745362067329E-2</v>
      </c>
      <c r="L18">
        <v>4.8799373584353677E-2</v>
      </c>
      <c r="M18">
        <v>7.7486690493587945E-2</v>
      </c>
    </row>
    <row r="19" spans="8:13" x14ac:dyDescent="0.2">
      <c r="H19" s="1" t="s">
        <v>101</v>
      </c>
      <c r="I19">
        <v>2.335412296116965E-4</v>
      </c>
      <c r="J19">
        <v>3.0681886935693409E-4</v>
      </c>
      <c r="K19">
        <v>3.9369596796665638E-4</v>
      </c>
      <c r="L19">
        <v>5.2678927707109767E-4</v>
      </c>
      <c r="M19">
        <v>7.6883004445585899E-4</v>
      </c>
    </row>
    <row r="20" spans="8:13" x14ac:dyDescent="0.2">
      <c r="H20" s="1" t="s">
        <v>103</v>
      </c>
      <c r="I20">
        <v>3.8894975915515252E-2</v>
      </c>
      <c r="J20">
        <v>5.9041070497908091E-2</v>
      </c>
      <c r="K20">
        <v>7.3740493207804431E-2</v>
      </c>
      <c r="L20">
        <v>8.8171584330996797E-2</v>
      </c>
      <c r="M20">
        <v>0.10840224349627151</v>
      </c>
    </row>
    <row r="21" spans="8:13" x14ac:dyDescent="0.2">
      <c r="H21" s="1" t="s">
        <v>104</v>
      </c>
      <c r="I21">
        <v>8.6745400379402871E-2</v>
      </c>
      <c r="J21">
        <v>0.12991782057302331</v>
      </c>
      <c r="K21">
        <v>0.15878015296343759</v>
      </c>
      <c r="L21">
        <v>0.19186202597757729</v>
      </c>
      <c r="M21">
        <v>0.24138757818954451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5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151.7859897661084</v>
      </c>
      <c r="C2">
        <v>257.62218876855331</v>
      </c>
      <c r="D2">
        <v>366.33378124290408</v>
      </c>
      <c r="E2">
        <v>517.03498091446295</v>
      </c>
      <c r="F2">
        <v>715.23170703961932</v>
      </c>
      <c r="H2" s="1" t="s">
        <v>58</v>
      </c>
      <c r="I2">
        <v>0.13705805418504521</v>
      </c>
      <c r="J2">
        <v>0.35843064794247992</v>
      </c>
      <c r="K2">
        <v>0.64895699258580586</v>
      </c>
      <c r="L2">
        <v>1.0879533638202981</v>
      </c>
      <c r="M2">
        <v>1.845664952869597</v>
      </c>
    </row>
    <row r="3" spans="1:13" x14ac:dyDescent="0.2">
      <c r="A3" s="1" t="s">
        <v>47</v>
      </c>
      <c r="B3">
        <v>0.21203874512048851</v>
      </c>
      <c r="C3">
        <v>0.56181714535597327</v>
      </c>
      <c r="D3">
        <v>1.028522510367287</v>
      </c>
      <c r="E3">
        <v>1.5292808154198001</v>
      </c>
      <c r="F3">
        <v>2.311966817225048</v>
      </c>
      <c r="H3" s="1" t="s">
        <v>59</v>
      </c>
      <c r="I3">
        <v>7.7875833999450819E-2</v>
      </c>
      <c r="J3">
        <v>0.1942692537705635</v>
      </c>
      <c r="K3">
        <v>0.35263221704265119</v>
      </c>
      <c r="L3">
        <v>0.56910893810346641</v>
      </c>
      <c r="M3">
        <v>1.0124387305881299</v>
      </c>
    </row>
    <row r="4" spans="1:13" x14ac:dyDescent="0.2">
      <c r="A4" s="1" t="s">
        <v>48</v>
      </c>
      <c r="B4">
        <v>0.41426762978823589</v>
      </c>
      <c r="C4">
        <v>0.56919435752138914</v>
      </c>
      <c r="D4">
        <v>0.73564615568761527</v>
      </c>
      <c r="E4">
        <v>0.92753352716515469</v>
      </c>
      <c r="F4">
        <v>1.242271544989862</v>
      </c>
      <c r="H4" s="1" t="s">
        <v>60</v>
      </c>
      <c r="I4">
        <v>6.3371970414729901E-3</v>
      </c>
      <c r="J4">
        <v>1.208478676395899E-2</v>
      </c>
      <c r="K4">
        <v>1.8724206221296238E-2</v>
      </c>
      <c r="L4">
        <v>2.832296246434432E-2</v>
      </c>
      <c r="M4">
        <v>5.1004739172284749E-2</v>
      </c>
    </row>
    <row r="5" spans="1:13" x14ac:dyDescent="0.2">
      <c r="A5" s="1" t="s">
        <v>49</v>
      </c>
      <c r="B5">
        <v>0.1223011198969662</v>
      </c>
      <c r="C5">
        <v>0.18775960838154609</v>
      </c>
      <c r="D5">
        <v>0.24650008648498939</v>
      </c>
      <c r="E5">
        <v>0.31623875347974401</v>
      </c>
      <c r="F5">
        <v>0.41686533134803061</v>
      </c>
      <c r="H5" s="1" t="s">
        <v>61</v>
      </c>
      <c r="I5">
        <v>2.8271758384356908E-2</v>
      </c>
      <c r="J5">
        <v>4.9193830163874831E-2</v>
      </c>
      <c r="K5">
        <v>7.08369168081322E-2</v>
      </c>
      <c r="L5">
        <v>9.4898096602436893E-2</v>
      </c>
      <c r="M5">
        <v>0.14077410940844129</v>
      </c>
    </row>
    <row r="6" spans="1:13" x14ac:dyDescent="0.2">
      <c r="A6" s="1" t="s">
        <v>50</v>
      </c>
      <c r="B6">
        <v>0.37534378422842779</v>
      </c>
      <c r="C6">
        <v>0.45819161053721968</v>
      </c>
      <c r="D6">
        <v>0.52413522948671032</v>
      </c>
      <c r="E6">
        <v>0.58851117172106149</v>
      </c>
      <c r="F6">
        <v>0.70302404435350441</v>
      </c>
      <c r="H6" s="1" t="s">
        <v>62</v>
      </c>
      <c r="I6">
        <v>3.4912632184947383E-2</v>
      </c>
      <c r="J6">
        <v>6.2987593191715319E-2</v>
      </c>
      <c r="K6">
        <v>8.5994771414986237E-2</v>
      </c>
      <c r="L6">
        <v>0.1128903540245655</v>
      </c>
      <c r="M6">
        <v>0.15978362631858339</v>
      </c>
    </row>
    <row r="7" spans="1:13" x14ac:dyDescent="0.2">
      <c r="A7" s="1" t="s">
        <v>51</v>
      </c>
      <c r="B7">
        <v>7.5946921527441077E-2</v>
      </c>
      <c r="C7">
        <v>8.8470934712398766E-2</v>
      </c>
      <c r="D7">
        <v>0.1014818124576706</v>
      </c>
      <c r="E7">
        <v>0.1144981739920881</v>
      </c>
      <c r="F7">
        <v>0.13245298510115969</v>
      </c>
      <c r="H7" s="1" t="s">
        <v>63</v>
      </c>
      <c r="I7">
        <v>2.57721495829276E-2</v>
      </c>
      <c r="J7">
        <v>3.3303149156858773E-2</v>
      </c>
      <c r="K7">
        <v>3.9542612226393492E-2</v>
      </c>
      <c r="L7">
        <v>4.6671662598830828E-2</v>
      </c>
      <c r="M7">
        <v>5.6977867656951023E-2</v>
      </c>
    </row>
    <row r="8" spans="1:13" x14ac:dyDescent="0.2">
      <c r="A8" s="1" t="s">
        <v>52</v>
      </c>
      <c r="B8">
        <v>0.1191437596823136</v>
      </c>
      <c r="C8">
        <v>0.26360339583962678</v>
      </c>
      <c r="D8">
        <v>0.45481665746167688</v>
      </c>
      <c r="E8">
        <v>0.63020557527947951</v>
      </c>
      <c r="F8">
        <v>0.85171933527443622</v>
      </c>
      <c r="H8" s="1" t="s">
        <v>64</v>
      </c>
      <c r="I8">
        <v>6.5237544342704137E-2</v>
      </c>
      <c r="J8">
        <v>0.15525305061710479</v>
      </c>
      <c r="K8">
        <v>0.25584587147731452</v>
      </c>
      <c r="L8">
        <v>0.37703464480125459</v>
      </c>
      <c r="M8">
        <v>0.54912976285708204</v>
      </c>
    </row>
    <row r="9" spans="1:13" x14ac:dyDescent="0.2">
      <c r="A9" s="1" t="s">
        <v>53</v>
      </c>
      <c r="B9">
        <v>679.48119305291641</v>
      </c>
      <c r="C9">
        <v>1896.9821124048749</v>
      </c>
      <c r="D9">
        <v>3400.6818946633839</v>
      </c>
      <c r="E9">
        <v>5695.7204875942916</v>
      </c>
      <c r="F9">
        <v>10638.43567108244</v>
      </c>
      <c r="H9" s="1" t="s">
        <v>65</v>
      </c>
      <c r="I9">
        <v>232.37608837652181</v>
      </c>
      <c r="J9">
        <v>670.03579055210605</v>
      </c>
      <c r="K9">
        <v>1261.4749983888789</v>
      </c>
      <c r="L9">
        <v>2132.6607094033852</v>
      </c>
      <c r="M9">
        <v>4070.6291585346771</v>
      </c>
    </row>
    <row r="10" spans="1:13" x14ac:dyDescent="0.2">
      <c r="A10" s="1" t="s">
        <v>54</v>
      </c>
      <c r="B10">
        <v>0</v>
      </c>
      <c r="C10">
        <v>0</v>
      </c>
      <c r="D10">
        <v>1.261034717679629E-2</v>
      </c>
      <c r="E10">
        <v>0.2152907531449694</v>
      </c>
      <c r="F10">
        <v>0.54895433565466467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118</v>
      </c>
      <c r="I11">
        <v>25897.507688564441</v>
      </c>
      <c r="J11">
        <v>45818.844103099502</v>
      </c>
      <c r="K11">
        <v>66330.353005830431</v>
      </c>
      <c r="L11">
        <v>92704.123300468695</v>
      </c>
      <c r="M11">
        <v>131103.7850280804</v>
      </c>
    </row>
    <row r="12" spans="1:13" x14ac:dyDescent="0.2">
      <c r="H12" s="1" t="s">
        <v>119</v>
      </c>
      <c r="I12">
        <v>6.7429861230610886</v>
      </c>
      <c r="J12">
        <v>8.9254819215961252</v>
      </c>
      <c r="K12">
        <v>10.66938674586673</v>
      </c>
      <c r="L12">
        <v>12.95205603560459</v>
      </c>
      <c r="M12">
        <v>16.112105634275011</v>
      </c>
    </row>
    <row r="13" spans="1:13" x14ac:dyDescent="0.2">
      <c r="H13" s="1" t="s">
        <v>23</v>
      </c>
      <c r="I13">
        <v>1.720487903347268</v>
      </c>
      <c r="J13">
        <v>2.4773587921008482</v>
      </c>
      <c r="K13">
        <v>3.240472998362812</v>
      </c>
      <c r="L13">
        <v>4.1666894074581631</v>
      </c>
      <c r="M13">
        <v>5.5400054879332208</v>
      </c>
    </row>
    <row r="14" spans="1:13" x14ac:dyDescent="0.2">
      <c r="H14" s="1" t="s">
        <v>120</v>
      </c>
      <c r="I14">
        <v>0.15030918867250129</v>
      </c>
      <c r="J14">
        <v>0.2087865186421736</v>
      </c>
      <c r="K14">
        <v>0.26876665640860881</v>
      </c>
      <c r="L14">
        <v>0.36010751151437298</v>
      </c>
      <c r="M14">
        <v>0.54709507820032777</v>
      </c>
    </row>
    <row r="15" spans="1:13" x14ac:dyDescent="0.2">
      <c r="H15" s="1" t="s">
        <v>105</v>
      </c>
      <c r="I15">
        <v>0.1175195520392021</v>
      </c>
      <c r="J15">
        <v>0.19348005077779429</v>
      </c>
      <c r="K15">
        <v>0.2701917974422281</v>
      </c>
      <c r="L15">
        <v>0.36228289678573999</v>
      </c>
      <c r="M15">
        <v>0.52835008727500365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52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121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126</v>
      </c>
      <c r="H1" s="1" t="s">
        <v>127</v>
      </c>
      <c r="I1" s="1" t="s">
        <v>128</v>
      </c>
      <c r="J1" s="1" t="s">
        <v>129</v>
      </c>
      <c r="K1" s="1" t="s">
        <v>130</v>
      </c>
      <c r="L1" s="1" t="s">
        <v>97</v>
      </c>
      <c r="M1" s="1" t="s">
        <v>98</v>
      </c>
    </row>
    <row r="2" spans="1:13" x14ac:dyDescent="0.2">
      <c r="A2" s="1" t="s">
        <v>131</v>
      </c>
      <c r="B2">
        <v>-7.7776589776589786E-2</v>
      </c>
      <c r="C2">
        <v>0.20017088017088019</v>
      </c>
      <c r="D2">
        <v>0.36725340725340733</v>
      </c>
      <c r="E2">
        <v>-7.6851640851640854E-2</v>
      </c>
      <c r="F2">
        <v>-3.6202476202476198E-3</v>
      </c>
      <c r="G2">
        <v>-4.9139713139713152E-2</v>
      </c>
      <c r="H2">
        <v>1.9281055281055282E-2</v>
      </c>
      <c r="I2">
        <v>0.17131469131469129</v>
      </c>
      <c r="J2">
        <v>0.31429661270904108</v>
      </c>
      <c r="K2">
        <v>0.1987262227262227</v>
      </c>
      <c r="L2">
        <v>-0.25611599211599212</v>
      </c>
      <c r="M2">
        <v>-0.104046872046872</v>
      </c>
    </row>
    <row r="3" spans="1:13" x14ac:dyDescent="0.2">
      <c r="A3" s="1" t="s">
        <v>132</v>
      </c>
      <c r="B3">
        <v>4.4622968622968627E-2</v>
      </c>
      <c r="C3">
        <v>-6.9782901782901793E-2</v>
      </c>
      <c r="D3">
        <v>-0.25515739515739522</v>
      </c>
      <c r="E3">
        <v>2.4834276834276841E-2</v>
      </c>
      <c r="F3">
        <v>2.2599454599454599E-2</v>
      </c>
      <c r="G3">
        <v>-2.3591399591399592E-2</v>
      </c>
      <c r="H3">
        <v>-3.0003978003978009E-2</v>
      </c>
      <c r="I3">
        <v>-3.8854370854370851E-2</v>
      </c>
      <c r="J3">
        <v>-0.20163309321476941</v>
      </c>
      <c r="K3">
        <v>-0.1196352596352596</v>
      </c>
      <c r="L3">
        <v>0.18788656388656391</v>
      </c>
      <c r="M3">
        <v>6.0952608952608948E-2</v>
      </c>
    </row>
    <row r="4" spans="1:13" x14ac:dyDescent="0.2">
      <c r="A4" s="1" t="s">
        <v>133</v>
      </c>
      <c r="B4">
        <v>1.8067350067350069E-2</v>
      </c>
      <c r="C4">
        <v>-9.392409392409393E-4</v>
      </c>
      <c r="D4">
        <v>1.3735681735681741E-2</v>
      </c>
      <c r="E4">
        <v>6.583878583878584E-3</v>
      </c>
      <c r="F4">
        <v>3.0405762405762409E-2</v>
      </c>
      <c r="G4">
        <v>3.8081414081414078E-2</v>
      </c>
      <c r="H4">
        <v>-1.0963186963186961E-2</v>
      </c>
      <c r="I4">
        <v>9.0693690693690698E-4</v>
      </c>
      <c r="J4">
        <v>-2.4079779788237919E-3</v>
      </c>
      <c r="K4">
        <v>8.6831846831846825E-3</v>
      </c>
      <c r="L4">
        <v>5.7598137598137604E-3</v>
      </c>
      <c r="M4">
        <v>5.726250926250926E-2</v>
      </c>
    </row>
    <row r="5" spans="1:13" x14ac:dyDescent="0.2">
      <c r="A5" s="1" t="s">
        <v>134</v>
      </c>
      <c r="B5">
        <v>-2.142483342483343E-2</v>
      </c>
      <c r="C5">
        <v>-3.3015885015885017E-2</v>
      </c>
      <c r="D5">
        <v>1.1797811797811799E-3</v>
      </c>
      <c r="E5">
        <v>1.0639906639906639E-2</v>
      </c>
      <c r="F5">
        <v>4.5091413091413103E-2</v>
      </c>
      <c r="G5">
        <v>-4.3464643464643467E-2</v>
      </c>
      <c r="H5">
        <v>2.8617220617220621E-2</v>
      </c>
      <c r="I5">
        <v>-7.4744954744954762E-3</v>
      </c>
      <c r="J5">
        <v>-2.1428165405572679E-3</v>
      </c>
      <c r="K5">
        <v>3.2094860094860102E-2</v>
      </c>
      <c r="L5">
        <v>0.12933569733569741</v>
      </c>
      <c r="M5">
        <v>-4.5050925050925056E-3</v>
      </c>
    </row>
    <row r="6" spans="1:13" x14ac:dyDescent="0.2">
      <c r="A6" s="1" t="s">
        <v>135</v>
      </c>
      <c r="B6">
        <v>-2.485346485346485E-2</v>
      </c>
      <c r="C6">
        <v>1.1509739509739511E-2</v>
      </c>
      <c r="D6">
        <v>-2.5852741852741851E-2</v>
      </c>
      <c r="E6">
        <v>3.5011595011595008E-3</v>
      </c>
      <c r="F6">
        <v>1.3009717009717011E-2</v>
      </c>
      <c r="G6">
        <v>-3.854213054213055E-2</v>
      </c>
      <c r="H6">
        <v>-2.905478905478906E-2</v>
      </c>
      <c r="I6">
        <v>1.55005715005715E-2</v>
      </c>
      <c r="J6">
        <v>-1.3132498604867709E-2</v>
      </c>
      <c r="K6">
        <v>-1.747548547548548E-2</v>
      </c>
      <c r="L6">
        <v>2.1045957045957051E-2</v>
      </c>
      <c r="M6">
        <v>1.217569217569218E-2</v>
      </c>
    </row>
    <row r="7" spans="1:13" x14ac:dyDescent="0.2">
      <c r="A7" s="1" t="s">
        <v>136</v>
      </c>
      <c r="B7">
        <v>4.3208323208323209E-3</v>
      </c>
      <c r="C7">
        <v>-2.021837621837622E-2</v>
      </c>
      <c r="D7">
        <v>-3.1823311823311828E-2</v>
      </c>
      <c r="E7">
        <v>-4.8023952023952023E-2</v>
      </c>
      <c r="F7">
        <v>-2.8557436557436561E-2</v>
      </c>
      <c r="G7">
        <v>-1.9166407166407169E-2</v>
      </c>
      <c r="H7">
        <v>5.2211620211620208E-2</v>
      </c>
      <c r="I7">
        <v>-3.9030879030879033E-2</v>
      </c>
      <c r="J7">
        <v>-4.0462380382845768E-2</v>
      </c>
      <c r="K7">
        <v>-1.9087879087879091E-2</v>
      </c>
      <c r="L7">
        <v>-6.5198345198345196E-3</v>
      </c>
      <c r="M7">
        <v>6.0794556794556788E-2</v>
      </c>
    </row>
    <row r="8" spans="1:13" x14ac:dyDescent="0.2">
      <c r="A8" s="1" t="s">
        <v>137</v>
      </c>
      <c r="B8">
        <v>-1.231525231525232E-3</v>
      </c>
      <c r="C8">
        <v>-1.6921864921864919E-2</v>
      </c>
      <c r="D8">
        <v>1.2288756288756289E-2</v>
      </c>
      <c r="E8">
        <v>4.4256248256248257E-2</v>
      </c>
      <c r="F8">
        <v>0.2615837735837736</v>
      </c>
      <c r="G8">
        <v>-2.9417873417873421E-2</v>
      </c>
      <c r="H8">
        <v>2.2863406863406859E-2</v>
      </c>
      <c r="I8">
        <v>6.3699375699375699E-2</v>
      </c>
      <c r="J8">
        <v>8.4487351265249012E-4</v>
      </c>
      <c r="K8">
        <v>0.1168241368241368</v>
      </c>
      <c r="L8">
        <v>0.1005771045771046</v>
      </c>
      <c r="M8">
        <v>-6.6726222726222723E-2</v>
      </c>
    </row>
    <row r="9" spans="1:13" x14ac:dyDescent="0.2">
      <c r="A9" s="1" t="s">
        <v>138</v>
      </c>
      <c r="B9">
        <v>1.366018966018966E-2</v>
      </c>
      <c r="C9">
        <v>2.258455058455058E-2</v>
      </c>
      <c r="D9">
        <v>0.17005209805209809</v>
      </c>
      <c r="E9">
        <v>9.0248970248970245E-2</v>
      </c>
      <c r="F9">
        <v>1.1238251238251239E-3</v>
      </c>
      <c r="G9">
        <v>-1.8258666258666258E-2</v>
      </c>
      <c r="H9">
        <v>-4.24910464910465E-2</v>
      </c>
      <c r="I9">
        <v>2.5822705822705818E-3</v>
      </c>
      <c r="J9">
        <v>6.1742658236703177E-2</v>
      </c>
      <c r="K9">
        <v>-2.899188499188499E-2</v>
      </c>
      <c r="L9">
        <v>-5.7976569976569983E-2</v>
      </c>
      <c r="M9">
        <v>3.3050205050205048E-2</v>
      </c>
    </row>
    <row r="10" spans="1:13" x14ac:dyDescent="0.2">
      <c r="A10" s="1" t="s">
        <v>139</v>
      </c>
      <c r="B10">
        <v>6.3055443055443069E-2</v>
      </c>
      <c r="C10">
        <v>2.8652824652824659E-2</v>
      </c>
      <c r="D10">
        <v>1.960187560187561E-2</v>
      </c>
      <c r="E10">
        <v>1.371514971514972E-2</v>
      </c>
      <c r="F10">
        <v>-3.3365217365217373E-2</v>
      </c>
      <c r="G10">
        <v>1.197341997341997E-2</v>
      </c>
      <c r="H10">
        <v>-6.2643542643542657E-3</v>
      </c>
      <c r="I10">
        <v>3.2072480072480078E-2</v>
      </c>
      <c r="J10">
        <v>-1.1207771014520239E-2</v>
      </c>
      <c r="K10">
        <v>-6.9807429807429806E-3</v>
      </c>
      <c r="L10">
        <v>4.4874716874716877E-2</v>
      </c>
      <c r="M10">
        <v>3.4074658074658079E-2</v>
      </c>
    </row>
    <row r="11" spans="1:13" x14ac:dyDescent="0.2">
      <c r="A11" s="1" t="s">
        <v>140</v>
      </c>
      <c r="B11">
        <v>3.8181998181998182E-2</v>
      </c>
      <c r="C11">
        <v>5.6415212415212419E-2</v>
      </c>
      <c r="D11">
        <v>0.35474190674190681</v>
      </c>
      <c r="E11">
        <v>7.0561750561750564E-3</v>
      </c>
      <c r="F11">
        <v>2.4550800550800549E-2</v>
      </c>
      <c r="G11">
        <v>-4.8149712149712157E-2</v>
      </c>
      <c r="H11">
        <v>-2.301119901119901E-2</v>
      </c>
      <c r="I11">
        <v>8.0370320370320381E-2</v>
      </c>
      <c r="J11">
        <v>6.0856618573056798E-2</v>
      </c>
      <c r="K11">
        <v>-5.7786057786057788E-4</v>
      </c>
      <c r="L11">
        <v>-3.3368325368325367E-2</v>
      </c>
      <c r="M11">
        <v>-2.6455226455226457E-4</v>
      </c>
    </row>
    <row r="12" spans="1:13" x14ac:dyDescent="0.2">
      <c r="A12" s="1" t="s">
        <v>141</v>
      </c>
      <c r="B12">
        <v>4.2978642978642977E-3</v>
      </c>
      <c r="C12">
        <v>-2.1713637713637719E-2</v>
      </c>
      <c r="D12">
        <v>-9.5136695136695155E-3</v>
      </c>
      <c r="E12">
        <v>0.89820087420087436</v>
      </c>
      <c r="F12">
        <v>3.9963123963123973E-2</v>
      </c>
      <c r="G12">
        <v>1.083721083721084E-4</v>
      </c>
      <c r="H12">
        <v>1.654897654897655E-3</v>
      </c>
      <c r="I12">
        <v>-2.563290163290163E-2</v>
      </c>
      <c r="J12">
        <v>-2.1646878085342991E-2</v>
      </c>
      <c r="K12">
        <v>-9.8175458175458179E-3</v>
      </c>
      <c r="L12">
        <v>-1.753926553926554E-2</v>
      </c>
      <c r="M12">
        <v>-2.1466197466197469E-2</v>
      </c>
    </row>
    <row r="13" spans="1:13" x14ac:dyDescent="0.2">
      <c r="A13" s="1" t="s">
        <v>142</v>
      </c>
      <c r="B13">
        <v>1.3471813471813469E-2</v>
      </c>
      <c r="C13">
        <v>3.5856791856791859E-2</v>
      </c>
      <c r="D13">
        <v>-1.8940590940590939E-2</v>
      </c>
      <c r="E13">
        <v>0.15937692337692341</v>
      </c>
      <c r="F13">
        <v>1.9595443595443601E-2</v>
      </c>
      <c r="G13">
        <v>3.9707535707535713E-2</v>
      </c>
      <c r="H13">
        <v>-1.537892737892738E-2</v>
      </c>
      <c r="I13">
        <v>1.4110250110250111E-2</v>
      </c>
      <c r="J13">
        <v>4.4605701290765564E-3</v>
      </c>
      <c r="K13">
        <v>-1.2877872877872881E-2</v>
      </c>
      <c r="L13">
        <v>-2.9769965769965771E-2</v>
      </c>
      <c r="M13">
        <v>-2.1585585585585591E-2</v>
      </c>
    </row>
    <row r="14" spans="1:13" x14ac:dyDescent="0.2">
      <c r="A14" s="1" t="s">
        <v>143</v>
      </c>
      <c r="B14">
        <v>3.4194670194670193E-2</v>
      </c>
      <c r="C14">
        <v>-2.3987255987255991E-2</v>
      </c>
      <c r="D14">
        <v>-3.1514419514419523E-2</v>
      </c>
      <c r="E14">
        <v>-1.7971253971253969E-2</v>
      </c>
      <c r="F14">
        <v>0.49346816546816552</v>
      </c>
      <c r="G14">
        <v>-6.0202848202848207E-2</v>
      </c>
      <c r="H14">
        <v>-7.7627225627225627E-2</v>
      </c>
      <c r="I14">
        <v>-3.3997617997618003E-2</v>
      </c>
      <c r="J14">
        <v>-4.5173231544959447E-2</v>
      </c>
      <c r="K14">
        <v>-3.6939072939072948E-2</v>
      </c>
      <c r="L14">
        <v>-2.601072201072201E-2</v>
      </c>
      <c r="M14">
        <v>1.5859287859287859E-2</v>
      </c>
    </row>
    <row r="15" spans="1:13" x14ac:dyDescent="0.2">
      <c r="A15" s="1" t="s">
        <v>144</v>
      </c>
      <c r="B15">
        <v>2.6879786879786881E-3</v>
      </c>
      <c r="C15">
        <v>-9.762741762741764E-3</v>
      </c>
      <c r="D15">
        <v>4.7715731715731721E-2</v>
      </c>
      <c r="E15">
        <v>5.9643419643419654E-3</v>
      </c>
      <c r="F15">
        <v>2.616500616500617E-2</v>
      </c>
      <c r="G15">
        <v>5.1745491745491751E-3</v>
      </c>
      <c r="H15">
        <v>7.8869550869550872E-2</v>
      </c>
      <c r="I15">
        <v>1.063649863649864E-2</v>
      </c>
      <c r="J15">
        <v>5.3485560835352428E-2</v>
      </c>
      <c r="K15">
        <v>4.6827886827886828E-2</v>
      </c>
      <c r="L15">
        <v>1.225786825786826E-2</v>
      </c>
      <c r="M15">
        <v>-5.8154818154818157E-3</v>
      </c>
    </row>
    <row r="16" spans="1:13" x14ac:dyDescent="0.2">
      <c r="A16" s="1" t="s">
        <v>145</v>
      </c>
      <c r="B16">
        <v>-4.4838764838764844E-3</v>
      </c>
      <c r="C16">
        <v>3.496683496683496E-3</v>
      </c>
      <c r="D16">
        <v>-1.577646377646378E-2</v>
      </c>
      <c r="E16">
        <v>-9.0534690534690553E-3</v>
      </c>
      <c r="F16">
        <v>6.3544671544671555E-2</v>
      </c>
      <c r="G16">
        <v>1.9499227499227501E-2</v>
      </c>
      <c r="H16">
        <v>-1.43022743022743E-2</v>
      </c>
      <c r="I16">
        <v>2.0633864633864629E-2</v>
      </c>
      <c r="J16">
        <v>-5.4269347038598689E-2</v>
      </c>
      <c r="K16">
        <v>-1.145983145983146E-2</v>
      </c>
      <c r="L16">
        <v>-9.0619290619290641E-4</v>
      </c>
      <c r="M16">
        <v>7.7111237111237123E-3</v>
      </c>
    </row>
    <row r="17" spans="1:13" x14ac:dyDescent="0.2">
      <c r="A17" s="1" t="s">
        <v>146</v>
      </c>
      <c r="B17">
        <v>-2.6274242274242281E-2</v>
      </c>
      <c r="C17">
        <v>-1.1902955902955901E-2</v>
      </c>
      <c r="D17">
        <v>-2.200502200502201E-2</v>
      </c>
      <c r="E17">
        <v>4.1547353547353547E-2</v>
      </c>
      <c r="F17">
        <v>0.6966304086304087</v>
      </c>
      <c r="G17">
        <v>3.1227163227163231E-2</v>
      </c>
      <c r="H17">
        <v>2.5366801366801361E-2</v>
      </c>
      <c r="I17">
        <v>8.4352404352404358E-3</v>
      </c>
      <c r="J17">
        <v>-3.512891982759242E-2</v>
      </c>
      <c r="K17">
        <v>2.133602133602134E-4</v>
      </c>
      <c r="L17">
        <v>1.9367695367695371E-2</v>
      </c>
      <c r="M17">
        <v>-2.6895458895458899E-2</v>
      </c>
    </row>
    <row r="18" spans="1:13" x14ac:dyDescent="0.2">
      <c r="A18" s="1" t="s">
        <v>147</v>
      </c>
      <c r="B18">
        <v>3.4461514461514458E-3</v>
      </c>
      <c r="C18">
        <v>-4.4130812130812137E-2</v>
      </c>
      <c r="D18">
        <v>2.001812001812002E-2</v>
      </c>
      <c r="E18">
        <v>-3.8393558393558401E-3</v>
      </c>
      <c r="F18">
        <v>1.797278997278998E-2</v>
      </c>
      <c r="G18">
        <v>5.0601422601422599E-2</v>
      </c>
      <c r="H18">
        <v>-3.3695337695337703E-2</v>
      </c>
      <c r="I18">
        <v>0.50354960354960365</v>
      </c>
      <c r="J18">
        <v>7.4146424318920984E-3</v>
      </c>
      <c r="K18">
        <v>0.89378164178164188</v>
      </c>
      <c r="L18">
        <v>0.6736023976023976</v>
      </c>
      <c r="M18">
        <v>-0.2694535854535855</v>
      </c>
    </row>
    <row r="19" spans="1:13" x14ac:dyDescent="0.2">
      <c r="A19" s="1" t="s">
        <v>148</v>
      </c>
      <c r="B19">
        <v>-2.1509133509133509E-2</v>
      </c>
      <c r="C19">
        <v>3.2816336816336819E-2</v>
      </c>
      <c r="D19">
        <v>-7.4626154626154639E-3</v>
      </c>
      <c r="E19">
        <v>2.2049698049698051E-2</v>
      </c>
      <c r="F19">
        <v>-3.8064866064866067E-2</v>
      </c>
      <c r="G19">
        <v>2.5025089025089021E-2</v>
      </c>
      <c r="H19">
        <v>2.895452895452896E-2</v>
      </c>
      <c r="I19">
        <v>2.5771225771225769E-2</v>
      </c>
      <c r="J19">
        <v>0.19703563354092221</v>
      </c>
      <c r="K19">
        <v>-9.9066099066099072E-4</v>
      </c>
      <c r="L19">
        <v>1.9639051639051639E-2</v>
      </c>
      <c r="M19">
        <v>-4.1559137559137559E-2</v>
      </c>
    </row>
    <row r="20" spans="1:13" x14ac:dyDescent="0.2">
      <c r="A20" s="1" t="s">
        <v>149</v>
      </c>
      <c r="B20">
        <v>3.5725727725727727E-2</v>
      </c>
      <c r="C20">
        <v>3.5049803049803048E-2</v>
      </c>
      <c r="D20">
        <v>1.1807423807423809E-2</v>
      </c>
      <c r="E20">
        <v>-3.9554607554607553E-2</v>
      </c>
      <c r="F20">
        <v>1.287151287151287E-2</v>
      </c>
      <c r="G20">
        <v>-2.9518961518961519E-2</v>
      </c>
      <c r="H20">
        <v>3.2864408864408869E-2</v>
      </c>
      <c r="I20">
        <v>4.0529860529860538E-2</v>
      </c>
      <c r="J20">
        <v>1.3686663225622019E-2</v>
      </c>
      <c r="K20">
        <v>2.8137484137484139E-2</v>
      </c>
      <c r="L20">
        <v>2.8180888180888181E-2</v>
      </c>
      <c r="M20">
        <v>2.1819897819897821E-2</v>
      </c>
    </row>
    <row r="21" spans="1:13" x14ac:dyDescent="0.2">
      <c r="A21" s="1" t="s">
        <v>150</v>
      </c>
      <c r="B21">
        <v>-2.1100809100809099E-2</v>
      </c>
      <c r="C21">
        <v>-1.316929316929317E-2</v>
      </c>
      <c r="D21">
        <v>-3.3060273060273059E-2</v>
      </c>
      <c r="E21">
        <v>-7.1187911187911204E-3</v>
      </c>
      <c r="F21">
        <v>2.091628491628492E-2</v>
      </c>
      <c r="G21">
        <v>2.4079044079044081E-2</v>
      </c>
      <c r="H21">
        <v>-3.4661050661050657E-2</v>
      </c>
      <c r="I21">
        <v>-5.1486579486579483E-2</v>
      </c>
      <c r="J21">
        <v>-6.5607464802091578E-2</v>
      </c>
      <c r="K21">
        <v>-5.7606573606573612E-2</v>
      </c>
      <c r="L21">
        <v>-3.1548667548667551E-2</v>
      </c>
      <c r="M21">
        <v>-1.6955560955560962E-2</v>
      </c>
    </row>
    <row r="22" spans="1:13" x14ac:dyDescent="0.2">
      <c r="A22" s="1" t="s">
        <v>151</v>
      </c>
      <c r="B22">
        <v>-7.7337077337077337E-3</v>
      </c>
      <c r="C22">
        <v>-4.5104637104637108E-2</v>
      </c>
      <c r="D22">
        <v>1.253653253653254E-3</v>
      </c>
      <c r="E22">
        <v>1.981720381720382E-2</v>
      </c>
      <c r="F22">
        <v>8.7512487512487521E-3</v>
      </c>
      <c r="G22">
        <v>-7.6058476058476054E-3</v>
      </c>
      <c r="H22">
        <v>-1.2852972852972849E-2</v>
      </c>
      <c r="I22">
        <v>-2.435532035532036E-2</v>
      </c>
      <c r="J22">
        <v>-1.4721965191851739E-2</v>
      </c>
      <c r="K22">
        <v>-4.8636648636648646E-3</v>
      </c>
      <c r="L22">
        <v>-7.3678033678033676E-3</v>
      </c>
      <c r="M22">
        <v>1.024657024657025E-2</v>
      </c>
    </row>
    <row r="23" spans="1:13" x14ac:dyDescent="0.2">
      <c r="A23" s="1" t="s">
        <v>152</v>
      </c>
      <c r="B23">
        <v>1.946629946629947E-3</v>
      </c>
      <c r="C23">
        <v>0.13070473070473071</v>
      </c>
      <c r="D23">
        <v>-5.7032373032373032E-2</v>
      </c>
      <c r="E23">
        <v>-3.6864096864096869E-2</v>
      </c>
      <c r="F23">
        <v>-9.6436176436176437E-3</v>
      </c>
      <c r="G23">
        <v>7.9800919800919815E-3</v>
      </c>
      <c r="H23">
        <v>-2.3906087906087909E-2</v>
      </c>
      <c r="I23">
        <v>-5.4925290925290929E-2</v>
      </c>
      <c r="J23">
        <v>-3.6690267667654521E-2</v>
      </c>
      <c r="K23">
        <v>-2.2523974523974529E-2</v>
      </c>
      <c r="L23">
        <v>-3.3128553128553128E-3</v>
      </c>
      <c r="M23">
        <v>4.9087849087849092E-2</v>
      </c>
    </row>
    <row r="24" spans="1:13" x14ac:dyDescent="0.2">
      <c r="A24" s="1" t="s">
        <v>153</v>
      </c>
      <c r="B24">
        <v>-1.1471651471651471E-2</v>
      </c>
      <c r="C24">
        <v>0.16794793194793189</v>
      </c>
      <c r="D24">
        <v>-6.1877485877485892E-2</v>
      </c>
      <c r="E24">
        <v>5.8731418731418739E-2</v>
      </c>
      <c r="F24">
        <v>1.826157026157026E-2</v>
      </c>
      <c r="G24">
        <v>7.0232026232026235E-2</v>
      </c>
      <c r="H24">
        <v>-6.5185193185193183E-2</v>
      </c>
      <c r="I24">
        <v>1.6798180798180799E-2</v>
      </c>
      <c r="J24">
        <v>-2.6773222238981691E-2</v>
      </c>
      <c r="K24">
        <v>1.2780264780264779E-2</v>
      </c>
      <c r="L24">
        <v>4.56010416010416E-2</v>
      </c>
      <c r="M24">
        <v>-4.5117645117645131E-4</v>
      </c>
    </row>
    <row r="25" spans="1:13" x14ac:dyDescent="0.2">
      <c r="A25" s="1" t="s">
        <v>154</v>
      </c>
      <c r="B25">
        <v>-3.2143976143976148E-2</v>
      </c>
      <c r="C25">
        <v>-0.18979600579600581</v>
      </c>
      <c r="D25">
        <v>-1.9114651114651111E-2</v>
      </c>
      <c r="E25">
        <v>4.6254154254154259E-2</v>
      </c>
      <c r="F25">
        <v>-5.2073452073452077E-2</v>
      </c>
      <c r="G25">
        <v>5.6518928518928521E-2</v>
      </c>
      <c r="H25">
        <v>-2.0593268593268599E-2</v>
      </c>
      <c r="I25">
        <v>-6.8733644733644739E-2</v>
      </c>
      <c r="J25">
        <v>-2.0501303278649401E-2</v>
      </c>
      <c r="K25">
        <v>-1.138591138591139E-2</v>
      </c>
      <c r="L25">
        <v>-1.1662703662703659E-2</v>
      </c>
      <c r="M25">
        <v>3.663087663087664E-3</v>
      </c>
    </row>
    <row r="26" spans="1:13" x14ac:dyDescent="0.2">
      <c r="A26" s="1" t="s">
        <v>155</v>
      </c>
      <c r="B26">
        <v>6.6941946941946936E-3</v>
      </c>
      <c r="C26">
        <v>-7.3426645426645426E-2</v>
      </c>
      <c r="D26">
        <v>-3.2960492960492957E-2</v>
      </c>
      <c r="E26">
        <v>2.2929982929982929E-2</v>
      </c>
      <c r="F26">
        <v>3.000933000933001E-2</v>
      </c>
      <c r="G26">
        <v>7.0212670212670206E-3</v>
      </c>
      <c r="H26">
        <v>6.3718299718299717E-2</v>
      </c>
      <c r="I26">
        <v>2.682635082635082E-2</v>
      </c>
      <c r="J26">
        <v>-2.194827948399283E-2</v>
      </c>
      <c r="K26">
        <v>3.1837567837567853E-2</v>
      </c>
      <c r="L26">
        <v>2.2554586554586559E-2</v>
      </c>
      <c r="M26">
        <v>-3.0869778869778871E-2</v>
      </c>
    </row>
    <row r="27" spans="1:13" x14ac:dyDescent="0.2">
      <c r="A27" s="1" t="s">
        <v>156</v>
      </c>
      <c r="B27">
        <v>3.5340035340035341E-3</v>
      </c>
      <c r="C27">
        <v>2.3799299799299799E-2</v>
      </c>
      <c r="D27">
        <v>-3.9156651156651158E-2</v>
      </c>
      <c r="E27">
        <v>-6.3303483303483302E-2</v>
      </c>
      <c r="F27">
        <v>-5.9915099915099933E-2</v>
      </c>
      <c r="G27">
        <v>0.42012253212253209</v>
      </c>
      <c r="H27">
        <v>-2.8527784527784528E-2</v>
      </c>
      <c r="I27">
        <v>1.2285876285876291E-2</v>
      </c>
      <c r="J27">
        <v>-2.177961791916006E-4</v>
      </c>
      <c r="K27">
        <v>-2.6260706260706271E-3</v>
      </c>
      <c r="L27">
        <v>-1.585119985119985E-2</v>
      </c>
      <c r="M27">
        <v>5.91966591966592E-3</v>
      </c>
    </row>
    <row r="28" spans="1:13" x14ac:dyDescent="0.2">
      <c r="A28" s="1" t="s">
        <v>157</v>
      </c>
      <c r="B28">
        <v>-3.4481302481302482E-2</v>
      </c>
      <c r="C28">
        <v>-1.6232332232332239E-2</v>
      </c>
      <c r="D28">
        <v>6.11952011952012E-2</v>
      </c>
      <c r="E28">
        <v>3.6543336543336552E-2</v>
      </c>
      <c r="F28">
        <v>2.3160467160467161E-2</v>
      </c>
      <c r="G28">
        <v>0.90518839718839739</v>
      </c>
      <c r="H28">
        <v>4.2148842148842161E-4</v>
      </c>
      <c r="I28">
        <v>-2.4657624657624662E-3</v>
      </c>
      <c r="J28">
        <v>5.6717218250945951E-2</v>
      </c>
      <c r="K28">
        <v>7.4674958674958672E-2</v>
      </c>
      <c r="L28">
        <v>1.7572409572409568E-2</v>
      </c>
      <c r="M28">
        <v>-4.5531981531981527E-2</v>
      </c>
    </row>
    <row r="29" spans="1:13" x14ac:dyDescent="0.2">
      <c r="A29" s="1" t="s">
        <v>158</v>
      </c>
      <c r="B29">
        <v>1.6194484194484202E-2</v>
      </c>
      <c r="C29">
        <v>-2.564449364449365E-2</v>
      </c>
      <c r="D29">
        <v>4.5716985716985722E-2</v>
      </c>
      <c r="E29">
        <v>-4.672603072603073E-2</v>
      </c>
      <c r="F29">
        <v>-5.9679779679779688E-3</v>
      </c>
      <c r="G29">
        <v>-2.3519627519627519E-2</v>
      </c>
      <c r="H29">
        <v>9.6079704079704079E-2</v>
      </c>
      <c r="I29">
        <v>-3.6413256413256413E-2</v>
      </c>
      <c r="J29">
        <v>3.3654499521586403E-2</v>
      </c>
      <c r="K29">
        <v>9.9354699354699365E-3</v>
      </c>
      <c r="L29">
        <v>-1.8897750897750899E-2</v>
      </c>
      <c r="M29">
        <v>-6.9534189534189526E-3</v>
      </c>
    </row>
    <row r="30" spans="1:13" x14ac:dyDescent="0.2">
      <c r="A30" s="1" t="s">
        <v>159</v>
      </c>
      <c r="B30">
        <v>2.7723771723771721E-2</v>
      </c>
      <c r="C30">
        <v>-5.9896019896019904E-3</v>
      </c>
      <c r="D30">
        <v>-3.9195843195843197E-2</v>
      </c>
      <c r="E30">
        <v>1.0083370083370079E-2</v>
      </c>
      <c r="F30">
        <v>4.1885441885441887E-3</v>
      </c>
      <c r="G30">
        <v>-1.143691143691144E-2</v>
      </c>
      <c r="H30">
        <v>0.99111259911259919</v>
      </c>
      <c r="I30">
        <v>-7.2840552840552847E-3</v>
      </c>
      <c r="J30">
        <v>-3.5773168817729503E-2</v>
      </c>
      <c r="K30">
        <v>-2.700951900951901E-2</v>
      </c>
      <c r="L30">
        <v>-2.6268470268470269E-2</v>
      </c>
      <c r="M30">
        <v>-9.944529944529944E-4</v>
      </c>
    </row>
    <row r="31" spans="1:13" x14ac:dyDescent="0.2">
      <c r="A31" s="1" t="s">
        <v>160</v>
      </c>
      <c r="B31">
        <v>1.3753261753261751E-2</v>
      </c>
      <c r="C31">
        <v>-1.2512808512808509E-2</v>
      </c>
      <c r="D31">
        <v>-2.8493308493308489E-3</v>
      </c>
      <c r="E31">
        <v>-1.021867021867022E-2</v>
      </c>
      <c r="F31">
        <v>-7.5485727485727488E-2</v>
      </c>
      <c r="G31">
        <v>5.1255051255051261E-3</v>
      </c>
      <c r="H31">
        <v>-4.4474996474996482E-2</v>
      </c>
      <c r="I31">
        <v>-7.058503058503059E-3</v>
      </c>
      <c r="J31">
        <v>0.31896979824320459</v>
      </c>
      <c r="K31">
        <v>-1.2792072792072791E-2</v>
      </c>
      <c r="L31">
        <v>2.4000504000503999E-3</v>
      </c>
      <c r="M31">
        <v>2.5639873639873641E-2</v>
      </c>
    </row>
    <row r="32" spans="1:13" x14ac:dyDescent="0.2">
      <c r="A32" s="1" t="s">
        <v>161</v>
      </c>
      <c r="B32">
        <v>1.423500223500224E-2</v>
      </c>
      <c r="C32">
        <v>-6.2834558834558837E-2</v>
      </c>
      <c r="D32">
        <v>-7.4963474963474974E-3</v>
      </c>
      <c r="E32">
        <v>-5.4619326619326627E-2</v>
      </c>
      <c r="F32">
        <v>3.1219351219351219E-3</v>
      </c>
      <c r="G32">
        <v>2.5400401400401399E-2</v>
      </c>
      <c r="H32">
        <v>-1.331550131550132E-2</v>
      </c>
      <c r="I32">
        <v>-2.0806820806820812E-2</v>
      </c>
      <c r="J32">
        <v>1.8376689457919371E-2</v>
      </c>
      <c r="K32">
        <v>2.75952275952276E-2</v>
      </c>
      <c r="L32">
        <v>2.270877470877471E-2</v>
      </c>
      <c r="M32">
        <v>-2.6824766824766821E-2</v>
      </c>
    </row>
    <row r="33" spans="1:13" x14ac:dyDescent="0.2">
      <c r="A33" s="1" t="s">
        <v>162</v>
      </c>
      <c r="B33">
        <v>1.436952236952237E-2</v>
      </c>
      <c r="C33">
        <v>4.8231876231876233E-2</v>
      </c>
      <c r="D33">
        <v>4.1222237222237217E-2</v>
      </c>
      <c r="E33">
        <v>-3.222651222651223E-3</v>
      </c>
      <c r="F33">
        <v>-3.3524913524913521E-3</v>
      </c>
      <c r="G33">
        <v>-3.0436854436854441E-2</v>
      </c>
      <c r="H33">
        <v>-1.8996750996750991E-2</v>
      </c>
      <c r="I33">
        <v>4.5996885996886002E-3</v>
      </c>
      <c r="J33">
        <v>7.6633195889164772E-3</v>
      </c>
      <c r="K33">
        <v>-2.83042723042723E-2</v>
      </c>
      <c r="L33">
        <v>-3.7372441372441383E-2</v>
      </c>
      <c r="M33">
        <v>1.7388137388137392E-2</v>
      </c>
    </row>
    <row r="34" spans="1:13" x14ac:dyDescent="0.2">
      <c r="A34" s="1" t="s">
        <v>163</v>
      </c>
      <c r="B34">
        <v>5.5508287508287513E-2</v>
      </c>
      <c r="C34">
        <v>-1.155407955407955E-2</v>
      </c>
      <c r="D34">
        <v>2.402673602673603E-2</v>
      </c>
      <c r="E34">
        <v>2.137829737829738E-2</v>
      </c>
      <c r="F34">
        <v>-1.6889560889560892E-2</v>
      </c>
      <c r="G34">
        <v>2.0277692277692279E-2</v>
      </c>
      <c r="H34">
        <v>-2.4090288090288091E-2</v>
      </c>
      <c r="I34">
        <v>-1.976802776802777E-2</v>
      </c>
      <c r="J34">
        <v>3.9427702146176559E-2</v>
      </c>
      <c r="K34">
        <v>-3.9065319065319064E-3</v>
      </c>
      <c r="L34">
        <v>-6.0218700218700226E-3</v>
      </c>
      <c r="M34">
        <v>1.461373461373461E-2</v>
      </c>
    </row>
    <row r="35" spans="1:13" x14ac:dyDescent="0.2">
      <c r="A35" s="1" t="s">
        <v>164</v>
      </c>
      <c r="B35">
        <v>-7.0670782670782681E-2</v>
      </c>
      <c r="C35">
        <v>2.908482508482509E-2</v>
      </c>
      <c r="D35">
        <v>-7.4740634740634746E-3</v>
      </c>
      <c r="E35">
        <v>1.6586404586404591E-2</v>
      </c>
      <c r="F35">
        <v>-1.581529581529582E-2</v>
      </c>
      <c r="G35">
        <v>6.8836868836868841E-4</v>
      </c>
      <c r="H35">
        <v>5.1359331359331368E-3</v>
      </c>
      <c r="I35">
        <v>2.253369453369454E-2</v>
      </c>
      <c r="J35">
        <v>-4.2035044459220038E-2</v>
      </c>
      <c r="K35">
        <v>-2.5221049221049219E-2</v>
      </c>
      <c r="L35">
        <v>-1.689082089082089E-2</v>
      </c>
      <c r="M35">
        <v>-2.996312996312997E-2</v>
      </c>
    </row>
    <row r="36" spans="1:13" x14ac:dyDescent="0.2">
      <c r="A36" s="1" t="s">
        <v>165</v>
      </c>
      <c r="B36">
        <v>5.1384027384027392E-2</v>
      </c>
      <c r="C36">
        <v>-2.9083193083193092E-2</v>
      </c>
      <c r="D36">
        <v>-9.3693453693453697E-3</v>
      </c>
      <c r="E36">
        <v>-7.9533799533799548E-3</v>
      </c>
      <c r="F36">
        <v>7.5135435135435143E-3</v>
      </c>
      <c r="G36">
        <v>1.938315138315138E-2</v>
      </c>
      <c r="H36">
        <v>3.0546666546666549E-2</v>
      </c>
      <c r="I36">
        <v>-2.694591894591895E-2</v>
      </c>
      <c r="J36">
        <v>-2.4391199047380092E-2</v>
      </c>
      <c r="K36">
        <v>1.9024039024039031E-2</v>
      </c>
      <c r="L36">
        <v>-0.30842794442794452</v>
      </c>
      <c r="M36">
        <v>-0.79535822735822737</v>
      </c>
    </row>
    <row r="37" spans="1:13" x14ac:dyDescent="0.2">
      <c r="A37" s="1" t="s">
        <v>166</v>
      </c>
      <c r="B37">
        <v>-4.337632337632338E-3</v>
      </c>
      <c r="C37">
        <v>-4.5518409518409519E-2</v>
      </c>
      <c r="D37">
        <v>-7.9254799254799262E-3</v>
      </c>
      <c r="E37">
        <v>-3.5802383802383798E-2</v>
      </c>
      <c r="F37">
        <v>3.9820887820887822E-2</v>
      </c>
      <c r="G37">
        <v>-1.7100569100569101E-2</v>
      </c>
      <c r="H37">
        <v>5.2141492141492144E-3</v>
      </c>
      <c r="I37">
        <v>-4.472177672177672E-2</v>
      </c>
      <c r="J37">
        <v>-2.6186432743460102E-2</v>
      </c>
      <c r="K37">
        <v>-3.8868482868482872E-2</v>
      </c>
      <c r="L37">
        <v>-0.1046236526236526</v>
      </c>
      <c r="M37">
        <v>-0.2295437055437056</v>
      </c>
    </row>
    <row r="38" spans="1:13" x14ac:dyDescent="0.2">
      <c r="A38" s="1" t="s">
        <v>167</v>
      </c>
      <c r="B38">
        <v>2.7620427620427619E-4</v>
      </c>
      <c r="C38">
        <v>-1.8930606930606931E-2</v>
      </c>
      <c r="D38">
        <v>2.8950148950148951E-2</v>
      </c>
      <c r="E38">
        <v>-3.7252477252477248E-3</v>
      </c>
      <c r="F38">
        <v>-3.1939447939447953E-2</v>
      </c>
      <c r="G38">
        <v>-4.2288426288426287E-2</v>
      </c>
      <c r="H38">
        <v>4.3997599997600001E-2</v>
      </c>
      <c r="I38">
        <v>-2.9154269154269162E-3</v>
      </c>
      <c r="J38">
        <v>-7.4078450525999692E-3</v>
      </c>
      <c r="K38">
        <v>1.971237171237172E-2</v>
      </c>
      <c r="L38">
        <v>-2.958146958146958E-2</v>
      </c>
      <c r="M38">
        <v>0.10971921771921769</v>
      </c>
    </row>
    <row r="39" spans="1:13" x14ac:dyDescent="0.2">
      <c r="A39" s="1" t="s">
        <v>168</v>
      </c>
      <c r="B39">
        <v>-5.0441222441222441E-2</v>
      </c>
      <c r="C39">
        <v>-1.7189153189153188E-2</v>
      </c>
      <c r="D39">
        <v>3.025422625422626E-2</v>
      </c>
      <c r="E39">
        <v>3.0637158637158639E-2</v>
      </c>
      <c r="F39">
        <v>1.7466617466617471E-2</v>
      </c>
      <c r="G39">
        <v>1.7119745119745119E-2</v>
      </c>
      <c r="H39">
        <v>2.3276159276159281E-2</v>
      </c>
      <c r="I39">
        <v>-3.675612075612076E-2</v>
      </c>
      <c r="J39">
        <v>2.097639426614023E-2</v>
      </c>
      <c r="K39">
        <v>-3.8128082128082129E-2</v>
      </c>
      <c r="L39">
        <v>-6.6226650226650224E-2</v>
      </c>
      <c r="M39">
        <v>0.14545198945198939</v>
      </c>
    </row>
    <row r="40" spans="1:13" x14ac:dyDescent="0.2">
      <c r="A40" s="1" t="s">
        <v>169</v>
      </c>
      <c r="B40">
        <v>-5.0190638190638202E-2</v>
      </c>
      <c r="C40">
        <v>-5.8217974217974228E-2</v>
      </c>
      <c r="D40">
        <v>1.1961467961467961E-2</v>
      </c>
      <c r="E40">
        <v>-1.344162144162144E-2</v>
      </c>
      <c r="F40">
        <v>3.7893793893793902E-2</v>
      </c>
      <c r="G40">
        <v>8.0138960138960141E-3</v>
      </c>
      <c r="H40">
        <v>-3.718372918372919E-2</v>
      </c>
      <c r="I40">
        <v>-2.2904266904266911E-2</v>
      </c>
      <c r="J40">
        <v>1.9614499864520751E-2</v>
      </c>
      <c r="K40">
        <v>-1.6356808356808361E-2</v>
      </c>
      <c r="L40">
        <v>-0.16068234468234471</v>
      </c>
      <c r="M40">
        <v>-0.21995252795252801</v>
      </c>
    </row>
    <row r="41" spans="1:13" x14ac:dyDescent="0.2">
      <c r="A41" s="1" t="s">
        <v>170</v>
      </c>
      <c r="B41">
        <v>-3.3500169500169499E-2</v>
      </c>
      <c r="C41">
        <v>1.558275958275958E-2</v>
      </c>
      <c r="D41">
        <v>3.8163998163998167E-2</v>
      </c>
      <c r="E41">
        <v>3.075649875649876E-2</v>
      </c>
      <c r="F41">
        <v>-5.7581817581817589E-3</v>
      </c>
      <c r="G41">
        <v>-2.9216201216201221E-2</v>
      </c>
      <c r="H41">
        <v>2.0412080412080411E-2</v>
      </c>
      <c r="I41">
        <v>1.053649053649054E-3</v>
      </c>
      <c r="J41">
        <v>-1.099499013016215E-2</v>
      </c>
      <c r="K41">
        <v>5.1778491778491781E-3</v>
      </c>
      <c r="L41">
        <v>-1.105577905577905E-2</v>
      </c>
      <c r="M41">
        <v>3.4054714054714062E-3</v>
      </c>
    </row>
    <row r="42" spans="1:13" x14ac:dyDescent="0.2">
      <c r="A42" s="1" t="s">
        <v>171</v>
      </c>
      <c r="B42">
        <v>2.285644685644686E-2</v>
      </c>
      <c r="C42">
        <v>1.5919095919095919E-2</v>
      </c>
      <c r="D42">
        <v>1.071095871095871E-2</v>
      </c>
      <c r="E42">
        <v>-3.4914154914154919E-3</v>
      </c>
      <c r="F42">
        <v>7.4813234813234817E-3</v>
      </c>
      <c r="G42">
        <v>-1.567355167355167E-2</v>
      </c>
      <c r="H42">
        <v>-1.8417702417702419E-2</v>
      </c>
      <c r="I42">
        <v>3.4423606423606423E-2</v>
      </c>
      <c r="J42">
        <v>1.324718846895399E-2</v>
      </c>
      <c r="K42">
        <v>1.371549771549772E-2</v>
      </c>
      <c r="L42">
        <v>1.377286977286977E-2</v>
      </c>
      <c r="M42">
        <v>4.21926421926422E-3</v>
      </c>
    </row>
    <row r="43" spans="1:13" x14ac:dyDescent="0.2">
      <c r="A43" s="1" t="s">
        <v>172</v>
      </c>
      <c r="B43">
        <v>-1.037001437001437E-2</v>
      </c>
      <c r="C43">
        <v>4.2635442635442639E-3</v>
      </c>
      <c r="D43">
        <v>9.5820095820095823E-4</v>
      </c>
      <c r="E43">
        <v>2.1363285363285359E-2</v>
      </c>
      <c r="F43">
        <v>-2.0593292593292602E-2</v>
      </c>
      <c r="G43">
        <v>-1.797976197976198E-2</v>
      </c>
      <c r="H43">
        <v>8.9888969888969883E-3</v>
      </c>
      <c r="I43">
        <v>-6.9788349788349798E-3</v>
      </c>
      <c r="J43">
        <v>4.9480822452438997E-2</v>
      </c>
      <c r="K43">
        <v>1.9678555678555681E-2</v>
      </c>
      <c r="L43">
        <v>-3.5993351993351998E-2</v>
      </c>
      <c r="M43">
        <v>-1.1390951390951389E-2</v>
      </c>
    </row>
    <row r="44" spans="1:13" x14ac:dyDescent="0.2">
      <c r="A44" s="1" t="s">
        <v>173</v>
      </c>
      <c r="B44">
        <v>-3.4593922593922598E-2</v>
      </c>
      <c r="C44">
        <v>4.906036906036906E-3</v>
      </c>
      <c r="D44">
        <v>-5.292740892740893E-2</v>
      </c>
      <c r="E44">
        <v>1.0957810957810959E-2</v>
      </c>
      <c r="F44">
        <v>3.7810957810957809E-3</v>
      </c>
      <c r="G44">
        <v>4.5213645213645218E-3</v>
      </c>
      <c r="H44">
        <v>-6.4065664065664067E-4</v>
      </c>
      <c r="I44">
        <v>2.7816027816027821E-5</v>
      </c>
      <c r="J44">
        <v>-1.523355072321997E-2</v>
      </c>
      <c r="K44">
        <v>6.8500028500028511E-3</v>
      </c>
      <c r="L44">
        <v>7.6091116091116092E-3</v>
      </c>
      <c r="M44">
        <v>-4.3715239715239718E-2</v>
      </c>
    </row>
    <row r="45" spans="1:13" x14ac:dyDescent="0.2">
      <c r="A45" s="1" t="s">
        <v>174</v>
      </c>
      <c r="B45">
        <v>-2.096398496398497E-2</v>
      </c>
      <c r="C45">
        <v>5.4892374892374892E-3</v>
      </c>
      <c r="D45">
        <v>-3.6068004068004068E-2</v>
      </c>
      <c r="E45">
        <v>-2.1845637845637849E-2</v>
      </c>
      <c r="F45">
        <v>2.9286929286929289E-2</v>
      </c>
      <c r="G45">
        <v>2.9617193617193619E-2</v>
      </c>
      <c r="H45">
        <v>-7.0032070032070037E-5</v>
      </c>
      <c r="I45">
        <v>1.5821763821763819E-2</v>
      </c>
      <c r="J45">
        <v>-1.5853079656081171E-2</v>
      </c>
      <c r="K45">
        <v>-2.6153834153834151E-2</v>
      </c>
      <c r="L45">
        <v>1.3793545793545791E-2</v>
      </c>
      <c r="M45">
        <v>-3.298479298479299E-3</v>
      </c>
    </row>
    <row r="46" spans="1:13" x14ac:dyDescent="0.2">
      <c r="A46" s="1" t="s">
        <v>175</v>
      </c>
      <c r="B46">
        <v>-2.5232305232305231E-2</v>
      </c>
      <c r="C46">
        <v>-1.986874386874387E-2</v>
      </c>
      <c r="D46">
        <v>1.1840627840627839E-2</v>
      </c>
      <c r="E46">
        <v>6.2894462894462887E-3</v>
      </c>
      <c r="F46">
        <v>7.3457953457953459E-3</v>
      </c>
      <c r="G46">
        <v>-6.9827493827493828E-2</v>
      </c>
      <c r="H46">
        <v>2.6310098310098309E-2</v>
      </c>
      <c r="I46">
        <v>-2.4746592746592751E-2</v>
      </c>
      <c r="J46">
        <v>-9.3664195184863294E-3</v>
      </c>
      <c r="K46">
        <v>-1.272301272301272E-3</v>
      </c>
      <c r="L46">
        <v>2.380889980889981E-2</v>
      </c>
      <c r="M46">
        <v>3.2177864177864182E-2</v>
      </c>
    </row>
    <row r="47" spans="1:13" x14ac:dyDescent="0.2">
      <c r="A47" s="1" t="s">
        <v>176</v>
      </c>
      <c r="B47">
        <v>-5.0501234501234497E-2</v>
      </c>
      <c r="C47">
        <v>2.375258375258376E-2</v>
      </c>
      <c r="D47">
        <v>-1.1551907551907549E-2</v>
      </c>
      <c r="E47">
        <v>-1.2991680991680989E-2</v>
      </c>
      <c r="F47">
        <v>3.7663117663117658E-3</v>
      </c>
      <c r="G47">
        <v>-7.4101274101274093E-3</v>
      </c>
      <c r="H47">
        <v>-1.2303300303300299E-2</v>
      </c>
      <c r="I47">
        <v>3.3483861483861489E-2</v>
      </c>
      <c r="J47">
        <v>-4.3419851375307373E-3</v>
      </c>
      <c r="K47">
        <v>3.3603693603693613E-2</v>
      </c>
      <c r="L47">
        <v>1.3326073326073331E-2</v>
      </c>
      <c r="M47">
        <v>1.6395784395784391E-2</v>
      </c>
    </row>
    <row r="48" spans="1:13" x14ac:dyDescent="0.2">
      <c r="A48" s="1" t="s">
        <v>177</v>
      </c>
      <c r="B48">
        <v>2.3674259674259679E-2</v>
      </c>
      <c r="C48">
        <v>-6.2893502893502901E-2</v>
      </c>
      <c r="D48">
        <v>-4.6532230532230538E-2</v>
      </c>
      <c r="E48">
        <v>-2.2625710625710629E-2</v>
      </c>
      <c r="F48">
        <v>2.4653904653904649E-3</v>
      </c>
      <c r="G48">
        <v>5.6305016305016314E-3</v>
      </c>
      <c r="H48">
        <v>-2.4931332931332931E-2</v>
      </c>
      <c r="I48">
        <v>-7.3060957060957069E-2</v>
      </c>
      <c r="J48">
        <v>-5.8958202186823239E-2</v>
      </c>
      <c r="K48">
        <v>-5.2042768042768049E-2</v>
      </c>
      <c r="L48">
        <v>-5.1332847332847327E-2</v>
      </c>
      <c r="M48">
        <v>-1.8949638949638949E-2</v>
      </c>
    </row>
    <row r="49" spans="1:13" x14ac:dyDescent="0.2">
      <c r="A49" s="1" t="s">
        <v>178</v>
      </c>
      <c r="B49">
        <v>4.3162591162591163E-2</v>
      </c>
      <c r="C49">
        <v>-4.0259152259152262E-2</v>
      </c>
      <c r="D49">
        <v>3.0376710376710382E-3</v>
      </c>
      <c r="E49">
        <v>3.4743874743874748E-3</v>
      </c>
      <c r="F49">
        <v>-6.8346548346548347E-3</v>
      </c>
      <c r="G49">
        <v>-5.1327435327435333E-2</v>
      </c>
      <c r="H49">
        <v>-1.160631560631561E-2</v>
      </c>
      <c r="I49">
        <v>-3.9746727746727752E-2</v>
      </c>
      <c r="J49">
        <v>2.0508367970610321E-2</v>
      </c>
      <c r="K49">
        <v>2.7922743922743919E-2</v>
      </c>
      <c r="L49">
        <v>9.1029691029691027E-3</v>
      </c>
      <c r="M49">
        <v>1.5859071859071861E-2</v>
      </c>
    </row>
    <row r="50" spans="1:13" x14ac:dyDescent="0.2">
      <c r="A50" s="1" t="s">
        <v>179</v>
      </c>
      <c r="B50">
        <v>1.101835101835102E-2</v>
      </c>
      <c r="C50">
        <v>3.8298842298842298E-2</v>
      </c>
      <c r="D50">
        <v>6.9397437397437395E-2</v>
      </c>
      <c r="E50">
        <v>-2.8096024096024099E-2</v>
      </c>
      <c r="F50">
        <v>-4.5683805683805678E-3</v>
      </c>
      <c r="G50">
        <v>3.4949314949314948E-3</v>
      </c>
      <c r="H50">
        <v>3.450879450879451E-3</v>
      </c>
      <c r="I50">
        <v>2.0005364005364009E-2</v>
      </c>
      <c r="J50">
        <v>6.3788567570236168E-2</v>
      </c>
      <c r="K50">
        <v>-2.9063393063393061E-2</v>
      </c>
      <c r="L50">
        <v>-1.359008559008559E-2</v>
      </c>
      <c r="M50">
        <v>6.3957099957099958E-2</v>
      </c>
    </row>
    <row r="51" spans="1:13" x14ac:dyDescent="0.2">
      <c r="A51" s="1" t="s">
        <v>180</v>
      </c>
      <c r="B51">
        <v>-2.2317730317730319E-2</v>
      </c>
      <c r="C51">
        <v>-2.135438135438135E-3</v>
      </c>
      <c r="D51">
        <v>2.306398706398707E-2</v>
      </c>
      <c r="E51">
        <v>7.3703425703425696E-2</v>
      </c>
      <c r="F51">
        <v>-6.5143865143865137E-2</v>
      </c>
      <c r="G51">
        <v>3.3672033672033671E-3</v>
      </c>
      <c r="H51">
        <v>2.6747198747198751E-2</v>
      </c>
      <c r="I51">
        <v>-5.114843114843115E-2</v>
      </c>
      <c r="J51">
        <v>1.5605675416527231E-2</v>
      </c>
      <c r="K51">
        <v>-7.1927783927783928E-2</v>
      </c>
      <c r="L51">
        <v>-6.1806829806829798E-2</v>
      </c>
      <c r="M51">
        <v>3.4387258387258389E-2</v>
      </c>
    </row>
    <row r="52" spans="1:13" x14ac:dyDescent="0.2">
      <c r="A52" s="1" t="s">
        <v>181</v>
      </c>
      <c r="B52">
        <v>-8.4667044667044687E-3</v>
      </c>
      <c r="C52">
        <v>5.1207891207891206E-3</v>
      </c>
      <c r="D52">
        <v>-5.1306507306507307E-2</v>
      </c>
      <c r="E52">
        <v>-3.2719676719676717E-2</v>
      </c>
      <c r="F52">
        <v>6.2766818766818777E-2</v>
      </c>
      <c r="G52">
        <v>4.8585108585108588E-2</v>
      </c>
      <c r="H52">
        <v>-1.174761574761575E-2</v>
      </c>
      <c r="I52">
        <v>1.6071844071844071E-2</v>
      </c>
      <c r="J52">
        <v>-1.8574284436855149E-2</v>
      </c>
      <c r="K52">
        <v>-9.4952254952254955E-3</v>
      </c>
      <c r="L52">
        <v>9.1417747417747428E-2</v>
      </c>
      <c r="M52">
        <v>3.9696687696687702E-2</v>
      </c>
    </row>
    <row r="53" spans="1:13" x14ac:dyDescent="0.2">
      <c r="A53" s="1" t="s">
        <v>182</v>
      </c>
      <c r="B53">
        <v>-1.6989040989040988E-2</v>
      </c>
      <c r="C53">
        <v>-3.6880452880452892E-2</v>
      </c>
      <c r="D53">
        <v>7.6576000576000572E-2</v>
      </c>
      <c r="E53">
        <v>8.2527406527406547E-2</v>
      </c>
      <c r="F53">
        <v>-4.8824712824712832E-2</v>
      </c>
      <c r="G53">
        <v>-7.5749475749475759E-3</v>
      </c>
      <c r="H53">
        <v>3.5424971424971433E-2</v>
      </c>
      <c r="I53">
        <v>-2.9631269631269631E-3</v>
      </c>
      <c r="J53">
        <v>5.3113385225346352E-2</v>
      </c>
      <c r="K53">
        <v>7.4864918864918875E-2</v>
      </c>
      <c r="L53">
        <v>-9.1944091944091959E-3</v>
      </c>
      <c r="M53">
        <v>-1.3454653454653459E-2</v>
      </c>
    </row>
    <row r="54" spans="1:13" x14ac:dyDescent="0.2">
      <c r="A54" s="1" t="s">
        <v>183</v>
      </c>
      <c r="B54">
        <v>2.7261831261831269E-2</v>
      </c>
      <c r="C54">
        <v>-4.8139824139824143E-2</v>
      </c>
      <c r="D54">
        <v>7.8670518670518677E-3</v>
      </c>
      <c r="E54">
        <v>1.9321855321855329E-2</v>
      </c>
      <c r="F54">
        <v>2.2958170958170959E-2</v>
      </c>
      <c r="G54">
        <v>-3.5439011439011438E-2</v>
      </c>
      <c r="H54">
        <v>2.6425010425010421E-2</v>
      </c>
      <c r="I54">
        <v>-3.3459057459057459E-2</v>
      </c>
      <c r="J54">
        <v>2.383983484506073E-3</v>
      </c>
      <c r="K54">
        <v>1.5982251982251981E-2</v>
      </c>
      <c r="L54">
        <v>1.129561129561129E-4</v>
      </c>
      <c r="M54">
        <v>4.5240405240405254E-3</v>
      </c>
    </row>
    <row r="55" spans="1:13" x14ac:dyDescent="0.2">
      <c r="A55" s="1" t="s">
        <v>184</v>
      </c>
      <c r="B55">
        <v>4.3921207921207919E-2</v>
      </c>
      <c r="C55">
        <v>1.137829137829138E-3</v>
      </c>
      <c r="D55">
        <v>-0.54130362130362131</v>
      </c>
      <c r="E55">
        <v>-6.6932334932334941E-2</v>
      </c>
      <c r="F55">
        <v>3.0585750585750589E-2</v>
      </c>
      <c r="G55">
        <v>-6.0322380322380319E-2</v>
      </c>
      <c r="H55">
        <v>9.0525330525330541E-3</v>
      </c>
      <c r="I55">
        <v>-2.403448803448803E-2</v>
      </c>
      <c r="J55">
        <v>-0.50144161385880215</v>
      </c>
      <c r="K55">
        <v>1.558549558549559E-3</v>
      </c>
      <c r="L55">
        <v>6.0093096093096099E-2</v>
      </c>
      <c r="M55">
        <v>1.688714888714889E-2</v>
      </c>
    </row>
    <row r="56" spans="1:13" x14ac:dyDescent="0.2">
      <c r="A56" s="1" t="s">
        <v>185</v>
      </c>
      <c r="B56">
        <v>2.7331503331503339E-2</v>
      </c>
      <c r="C56">
        <v>-5.5774615774615783E-3</v>
      </c>
      <c r="D56">
        <v>4.0461784461784472E-2</v>
      </c>
      <c r="E56">
        <v>-0.35604812004812009</v>
      </c>
      <c r="F56">
        <v>-1.0055530055530051E-3</v>
      </c>
      <c r="G56">
        <v>-1.493553893553894E-2</v>
      </c>
      <c r="H56">
        <v>-3.1220143220143229E-2</v>
      </c>
      <c r="I56">
        <v>-2.104446904446905E-2</v>
      </c>
      <c r="J56">
        <v>1.5007544226344059E-2</v>
      </c>
      <c r="K56">
        <v>-1.653040053040053E-2</v>
      </c>
      <c r="L56">
        <v>-3.0111510111510122E-2</v>
      </c>
      <c r="M56">
        <v>2.8064416064416061E-2</v>
      </c>
    </row>
    <row r="57" spans="1:13" x14ac:dyDescent="0.2">
      <c r="A57" s="1" t="s">
        <v>186</v>
      </c>
      <c r="B57">
        <v>7.8638238638238638E-3</v>
      </c>
      <c r="C57">
        <v>-7.3164073164073168E-5</v>
      </c>
      <c r="D57">
        <v>-4.3590763590763597E-3</v>
      </c>
      <c r="E57">
        <v>3.8558006558006563E-2</v>
      </c>
      <c r="F57">
        <v>-0.42103297303297299</v>
      </c>
      <c r="G57">
        <v>-2.9230961230961229E-2</v>
      </c>
      <c r="H57">
        <v>-4.0330624330624343E-2</v>
      </c>
      <c r="I57">
        <v>6.3892263892263903E-3</v>
      </c>
      <c r="J57">
        <v>2.5792617536456609E-2</v>
      </c>
      <c r="K57">
        <v>1.305156105156105E-2</v>
      </c>
      <c r="L57">
        <v>2.4457068457068461E-2</v>
      </c>
      <c r="M57">
        <v>1.382384582384583E-2</v>
      </c>
    </row>
    <row r="58" spans="1:13" x14ac:dyDescent="0.2">
      <c r="A58" s="1" t="s">
        <v>187</v>
      </c>
      <c r="B58">
        <v>3.095262695262696E-2</v>
      </c>
      <c r="C58">
        <v>-0.19143308343308349</v>
      </c>
      <c r="D58">
        <v>-0.52125818925818934</v>
      </c>
      <c r="E58">
        <v>3.067630267630268E-2</v>
      </c>
      <c r="F58">
        <v>1.5910359910359911E-2</v>
      </c>
      <c r="G58">
        <v>-6.1966945966945963E-2</v>
      </c>
      <c r="H58">
        <v>3.3235581235581242E-2</v>
      </c>
      <c r="I58">
        <v>-0.17429017829017829</v>
      </c>
      <c r="J58">
        <v>-0.47191717144509349</v>
      </c>
      <c r="K58">
        <v>-0.28030784830784827</v>
      </c>
      <c r="L58">
        <v>0.32218767418767419</v>
      </c>
      <c r="M58">
        <v>-1.2035664035664039E-2</v>
      </c>
    </row>
    <row r="59" spans="1:13" x14ac:dyDescent="0.2">
      <c r="A59" s="1" t="s">
        <v>188</v>
      </c>
      <c r="B59">
        <v>-8.1978561978561983E-3</v>
      </c>
      <c r="C59">
        <v>-5.4932382932382937E-2</v>
      </c>
      <c r="D59">
        <v>4.8433608433608444E-3</v>
      </c>
      <c r="E59">
        <v>-8.2237570237570237E-2</v>
      </c>
      <c r="F59">
        <v>-2.3872799872799881E-2</v>
      </c>
      <c r="G59">
        <v>2.8581004581004581E-2</v>
      </c>
      <c r="H59">
        <v>-1.8801570801570799E-2</v>
      </c>
      <c r="I59">
        <v>-1.2262884262884259E-2</v>
      </c>
      <c r="J59">
        <v>-1.2406999292592701E-3</v>
      </c>
      <c r="K59">
        <v>1.984951984951985E-2</v>
      </c>
      <c r="L59">
        <v>3.5219207219207217E-2</v>
      </c>
      <c r="M59">
        <v>4.8498960498960499E-2</v>
      </c>
    </row>
    <row r="60" spans="1:13" x14ac:dyDescent="0.2">
      <c r="A60" s="1" t="s">
        <v>189</v>
      </c>
      <c r="B60">
        <v>-9.4277374277374291E-3</v>
      </c>
      <c r="C60">
        <v>-3.7385665385665387E-2</v>
      </c>
      <c r="D60">
        <v>-2.627769827769828E-2</v>
      </c>
      <c r="E60">
        <v>-7.492327492327493E-3</v>
      </c>
      <c r="F60">
        <v>9.0503730503730517E-3</v>
      </c>
      <c r="G60">
        <v>-8.3870603870603872E-3</v>
      </c>
      <c r="H60">
        <v>-1.3119013119013119E-3</v>
      </c>
      <c r="I60">
        <v>-1.306848106848107E-2</v>
      </c>
      <c r="J60">
        <v>-4.2390532121188713E-2</v>
      </c>
      <c r="K60">
        <v>6.3529503529503543E-3</v>
      </c>
      <c r="L60">
        <v>0.1800491040491041</v>
      </c>
      <c r="M60">
        <v>-1.0628758628758631E-2</v>
      </c>
    </row>
    <row r="61" spans="1:13" x14ac:dyDescent="0.2">
      <c r="A61" s="1" t="s">
        <v>190</v>
      </c>
      <c r="B61">
        <v>-4.458138858138859E-2</v>
      </c>
      <c r="C61">
        <v>-1.875150675150675E-2</v>
      </c>
      <c r="D61">
        <v>-2.2820350820350822E-2</v>
      </c>
      <c r="E61">
        <v>1.0602670602670601E-2</v>
      </c>
      <c r="F61">
        <v>-4.3037323037323043E-3</v>
      </c>
      <c r="G61">
        <v>2.1252417252417249E-2</v>
      </c>
      <c r="H61">
        <v>-1.747410547410547E-2</v>
      </c>
      <c r="I61">
        <v>-2.6518382518382521E-2</v>
      </c>
      <c r="J61">
        <v>-1.251358067239231E-2</v>
      </c>
      <c r="K61">
        <v>-1.7437577437577439E-2</v>
      </c>
      <c r="L61">
        <v>-2.8777624777624779E-2</v>
      </c>
      <c r="M61">
        <v>-9.2883332883332906E-3</v>
      </c>
    </row>
    <row r="62" spans="1:13" x14ac:dyDescent="0.2">
      <c r="A62" s="1" t="s">
        <v>191</v>
      </c>
      <c r="B62">
        <v>7.3344793344793354E-3</v>
      </c>
      <c r="C62">
        <v>-4.4570492570492573E-2</v>
      </c>
      <c r="D62">
        <v>1.1493335493335489E-2</v>
      </c>
      <c r="E62">
        <v>-9.1183399183399183E-2</v>
      </c>
      <c r="F62">
        <v>3.2255528255528257E-2</v>
      </c>
      <c r="G62">
        <v>-6.4596484596484607E-2</v>
      </c>
      <c r="H62">
        <v>-6.0012060012060013E-5</v>
      </c>
      <c r="I62">
        <v>-1.9615795615795611E-2</v>
      </c>
      <c r="J62">
        <v>1.6293254517357941E-2</v>
      </c>
      <c r="K62">
        <v>-9.9013575013575023E-2</v>
      </c>
      <c r="L62">
        <v>0.12577260577260579</v>
      </c>
      <c r="M62">
        <v>2.554602154602155E-2</v>
      </c>
    </row>
    <row r="63" spans="1:13" x14ac:dyDescent="0.2">
      <c r="A63" s="1" t="s">
        <v>192</v>
      </c>
      <c r="B63">
        <v>-5.9509019509019507E-3</v>
      </c>
      <c r="C63">
        <v>3.098555498555499E-2</v>
      </c>
      <c r="D63">
        <v>-0.1763938643938644</v>
      </c>
      <c r="E63">
        <v>-3.4960234960234962E-3</v>
      </c>
      <c r="F63">
        <v>3.9277959277959282E-3</v>
      </c>
      <c r="G63">
        <v>-1.078609078609079E-3</v>
      </c>
      <c r="H63">
        <v>-2.5133665133665129E-3</v>
      </c>
      <c r="I63">
        <v>2.8287640287640289E-2</v>
      </c>
      <c r="J63">
        <v>-0.14379034860728929</v>
      </c>
      <c r="K63">
        <v>3.5535875535875538E-3</v>
      </c>
      <c r="L63">
        <v>3.2403020403020399E-2</v>
      </c>
      <c r="M63">
        <v>6.3634323634323642E-2</v>
      </c>
    </row>
    <row r="64" spans="1:13" x14ac:dyDescent="0.2">
      <c r="A64" s="1" t="s">
        <v>193</v>
      </c>
      <c r="B64">
        <v>0.998840474840475</v>
      </c>
      <c r="C64">
        <v>-6.5399345399345414E-3</v>
      </c>
      <c r="D64">
        <v>-3.7043905043905041E-2</v>
      </c>
      <c r="E64">
        <v>2.0326700326700328E-3</v>
      </c>
      <c r="F64">
        <v>-5.9921459921459929E-3</v>
      </c>
      <c r="G64">
        <v>-2.339373539373539E-2</v>
      </c>
      <c r="H64">
        <v>2.6341058341058338E-2</v>
      </c>
      <c r="I64">
        <v>-1.7716529716529719E-2</v>
      </c>
      <c r="J64">
        <v>-4.0298657737798289E-2</v>
      </c>
      <c r="K64">
        <v>-1.1156027156027161E-2</v>
      </c>
      <c r="L64">
        <v>4.787264387264388E-2</v>
      </c>
      <c r="M64">
        <v>0.20395745995746001</v>
      </c>
    </row>
    <row r="65" spans="1:13" x14ac:dyDescent="0.2">
      <c r="A65" s="1" t="s">
        <v>194</v>
      </c>
      <c r="B65">
        <v>3.0357846357846361E-2</v>
      </c>
      <c r="C65">
        <v>-3.2271512271512281E-3</v>
      </c>
      <c r="D65">
        <v>-6.583361383361383E-2</v>
      </c>
      <c r="E65">
        <v>3.0581286581286581E-2</v>
      </c>
      <c r="F65">
        <v>5.1992451992451998E-2</v>
      </c>
      <c r="G65">
        <v>-1.681417681417682E-3</v>
      </c>
      <c r="H65">
        <v>4.8429168429168432E-3</v>
      </c>
      <c r="I65">
        <v>3.2633528633528641E-2</v>
      </c>
      <c r="J65">
        <v>-6.7225202886093988E-2</v>
      </c>
      <c r="K65">
        <v>3.055144255144256E-2</v>
      </c>
      <c r="L65">
        <v>3.8768162768162757E-2</v>
      </c>
      <c r="M65">
        <v>-2.78997638997639E-2</v>
      </c>
    </row>
    <row r="66" spans="1:13" x14ac:dyDescent="0.2">
      <c r="A66" s="1" t="s">
        <v>195</v>
      </c>
      <c r="B66">
        <v>-3.2593544593544597E-2</v>
      </c>
      <c r="C66">
        <v>1.65011445011445E-2</v>
      </c>
      <c r="D66">
        <v>-2.313417513417514E-2</v>
      </c>
      <c r="E66">
        <v>-6.5438897438897442E-2</v>
      </c>
      <c r="F66">
        <v>-3.7936045936045937E-2</v>
      </c>
      <c r="G66">
        <v>-1.9377031377031381E-2</v>
      </c>
      <c r="H66">
        <v>2.5874725874725869E-2</v>
      </c>
      <c r="I66">
        <v>1.598233598233598E-3</v>
      </c>
      <c r="J66">
        <v>-2.0897486112147901E-4</v>
      </c>
      <c r="K66">
        <v>-2.617380217380218E-2</v>
      </c>
      <c r="L66">
        <v>-3.1508083508083512E-2</v>
      </c>
      <c r="M66">
        <v>-2.8840852840852849E-2</v>
      </c>
    </row>
    <row r="67" spans="1:13" x14ac:dyDescent="0.2">
      <c r="A67" s="1" t="s">
        <v>196</v>
      </c>
      <c r="B67">
        <v>2.2528246528246532E-2</v>
      </c>
      <c r="C67">
        <v>-3.3561693561693563E-2</v>
      </c>
      <c r="D67">
        <v>2.1406473406473409E-2</v>
      </c>
      <c r="E67">
        <v>6.2813582813582821E-3</v>
      </c>
      <c r="F67">
        <v>-0.10454098454098459</v>
      </c>
      <c r="G67">
        <v>2.5824181824181829E-2</v>
      </c>
      <c r="H67">
        <v>9.916581916581917E-3</v>
      </c>
      <c r="I67">
        <v>-3.6819540819540822E-2</v>
      </c>
      <c r="J67">
        <v>6.7465644267084646E-3</v>
      </c>
      <c r="K67">
        <v>4.8345168345168346E-3</v>
      </c>
      <c r="L67">
        <v>1.5191355191355191E-2</v>
      </c>
      <c r="M67">
        <v>7.8710334710334715E-2</v>
      </c>
    </row>
    <row r="68" spans="1:13" x14ac:dyDescent="0.2">
      <c r="A68" s="1" t="s">
        <v>197</v>
      </c>
      <c r="B68">
        <v>-4.5374841374841379E-2</v>
      </c>
      <c r="C68">
        <v>1.8586074586074589E-2</v>
      </c>
      <c r="D68">
        <v>-1.462277062277062E-2</v>
      </c>
      <c r="E68">
        <v>2.5002025002025009E-2</v>
      </c>
      <c r="F68">
        <v>-3.8869790869790873E-2</v>
      </c>
      <c r="G68">
        <v>-7.2114252114252111E-2</v>
      </c>
      <c r="H68">
        <v>6.8553548553548574E-3</v>
      </c>
      <c r="I68">
        <v>-7.1101151101151108E-3</v>
      </c>
      <c r="J68">
        <v>-1.4182375476133919E-2</v>
      </c>
      <c r="K68">
        <v>9.6867696867696874E-4</v>
      </c>
      <c r="L68">
        <v>-2.7111063111063111E-2</v>
      </c>
      <c r="M68">
        <v>-2.2150102150102148E-3</v>
      </c>
    </row>
    <row r="69" spans="1:13" x14ac:dyDescent="0.2">
      <c r="A69" s="1" t="s">
        <v>198</v>
      </c>
      <c r="B69">
        <v>3.9828495828495833E-2</v>
      </c>
      <c r="C69">
        <v>-4.5281913281913277E-2</v>
      </c>
      <c r="D69">
        <v>-1.7282321282321281E-2</v>
      </c>
      <c r="E69">
        <v>1.5665559665559669E-2</v>
      </c>
      <c r="F69">
        <v>3.1000591000591E-2</v>
      </c>
      <c r="G69">
        <v>-5.9101139101139108E-2</v>
      </c>
      <c r="H69">
        <v>-2.0430260430260431E-3</v>
      </c>
      <c r="I69">
        <v>8.8317808317808326E-3</v>
      </c>
      <c r="J69">
        <v>-1.1016184206044921E-2</v>
      </c>
      <c r="K69">
        <v>2.3934623934623939E-2</v>
      </c>
      <c r="L69">
        <v>3.094696294696295E-2</v>
      </c>
      <c r="M69">
        <v>-8.3388923388923401E-3</v>
      </c>
    </row>
    <row r="70" spans="1:13" x14ac:dyDescent="0.2">
      <c r="A70" s="1" t="s">
        <v>199</v>
      </c>
      <c r="B70">
        <v>-2.3117783117783119E-2</v>
      </c>
      <c r="C70">
        <v>5.9099063099063112E-2</v>
      </c>
      <c r="D70">
        <v>-3.5460599460599457E-2</v>
      </c>
      <c r="E70">
        <v>-6.6813306813306821E-3</v>
      </c>
      <c r="F70">
        <v>1.06952866952867E-2</v>
      </c>
      <c r="G70">
        <v>2.8151704151704149E-2</v>
      </c>
      <c r="H70">
        <v>-9.9741507741507751E-2</v>
      </c>
      <c r="I70">
        <v>3.4956142956142959E-2</v>
      </c>
      <c r="J70">
        <v>-2.318190199211647E-2</v>
      </c>
      <c r="K70">
        <v>-5.7968481968481977E-2</v>
      </c>
      <c r="L70">
        <v>-1.707144507144507E-2</v>
      </c>
      <c r="M70">
        <v>-3.3489513489513489E-3</v>
      </c>
    </row>
    <row r="71" spans="1:13" x14ac:dyDescent="0.2">
      <c r="A71" s="1" t="s">
        <v>200</v>
      </c>
      <c r="B71">
        <v>-4.9134385134385138E-2</v>
      </c>
      <c r="C71">
        <v>-6.6652518652518658E-2</v>
      </c>
      <c r="D71">
        <v>2.0273288273288271E-2</v>
      </c>
      <c r="E71">
        <v>2.3249075249075251E-2</v>
      </c>
      <c r="F71">
        <v>1.1960747960747959E-2</v>
      </c>
      <c r="G71">
        <v>2.7715227715227722E-4</v>
      </c>
      <c r="H71">
        <v>-2.227691827691828E-2</v>
      </c>
      <c r="I71">
        <v>-2.4852156852156859E-2</v>
      </c>
      <c r="J71">
        <v>4.0506079639605841E-2</v>
      </c>
      <c r="K71">
        <v>3.5674463674463683E-2</v>
      </c>
      <c r="L71">
        <v>5.1979299979299981E-2</v>
      </c>
      <c r="M71">
        <v>-1.541899541899542E-2</v>
      </c>
    </row>
    <row r="72" spans="1:13" x14ac:dyDescent="0.2">
      <c r="A72" s="1" t="s">
        <v>201</v>
      </c>
      <c r="B72">
        <v>2.4737928737928742E-2</v>
      </c>
      <c r="C72">
        <v>-3.9315039315039317E-2</v>
      </c>
      <c r="D72">
        <v>4.3276747276747282E-2</v>
      </c>
      <c r="E72">
        <v>3.0750774750774749E-2</v>
      </c>
      <c r="F72">
        <v>4.132648132648133E-3</v>
      </c>
      <c r="G72">
        <v>9.7152217152217165E-3</v>
      </c>
      <c r="H72">
        <v>-5.4057414057414058E-2</v>
      </c>
      <c r="I72">
        <v>-2.9273861273861279E-2</v>
      </c>
      <c r="J72">
        <v>2.4528661405012472E-2</v>
      </c>
      <c r="K72">
        <v>2.3444759444759451E-2</v>
      </c>
      <c r="L72">
        <v>2.3902211902211899E-2</v>
      </c>
      <c r="M72">
        <v>3.4546642546642553E-2</v>
      </c>
    </row>
    <row r="73" spans="1:13" x14ac:dyDescent="0.2">
      <c r="A73" s="1" t="s">
        <v>202</v>
      </c>
      <c r="B73">
        <v>2.743758343758344E-2</v>
      </c>
      <c r="C73">
        <v>-7.9941379941379939E-2</v>
      </c>
      <c r="D73">
        <v>-2.176512976512977E-2</v>
      </c>
      <c r="E73">
        <v>-3.1835107835107838E-2</v>
      </c>
      <c r="F73">
        <v>-8.9539049539049537E-3</v>
      </c>
      <c r="G73">
        <v>2.8340104340104338E-2</v>
      </c>
      <c r="H73">
        <v>7.6826476826476831E-3</v>
      </c>
      <c r="I73">
        <v>-3.1062343062343071E-2</v>
      </c>
      <c r="J73">
        <v>-4.7549195649401769E-3</v>
      </c>
      <c r="K73">
        <v>3.3179901179901182E-2</v>
      </c>
      <c r="L73">
        <v>7.0276534276534283E-2</v>
      </c>
      <c r="M73">
        <v>0.1077361197361197</v>
      </c>
    </row>
    <row r="74" spans="1:13" x14ac:dyDescent="0.2">
      <c r="A74" s="1" t="s">
        <v>203</v>
      </c>
      <c r="B74">
        <v>1.234689634689635E-2</v>
      </c>
      <c r="C74">
        <v>2.943073743073743E-2</v>
      </c>
      <c r="D74">
        <v>1.509032709032709E-2</v>
      </c>
      <c r="E74">
        <v>-1.2384372384372389E-2</v>
      </c>
      <c r="F74">
        <v>-3.0688194688194691E-2</v>
      </c>
      <c r="G74">
        <v>1.161497961497962E-2</v>
      </c>
      <c r="H74">
        <v>-3.4803862803862808E-2</v>
      </c>
      <c r="I74">
        <v>5.9765711765711771E-2</v>
      </c>
      <c r="J74">
        <v>4.0302858365450726E-3</v>
      </c>
      <c r="K74">
        <v>9.1543003543003557E-2</v>
      </c>
      <c r="L74">
        <v>3.5480015480015482E-2</v>
      </c>
      <c r="M74">
        <v>1.260397260397261E-3</v>
      </c>
    </row>
    <row r="75" spans="1:13" x14ac:dyDescent="0.2">
      <c r="A75" s="1" t="s">
        <v>204</v>
      </c>
      <c r="B75">
        <v>2.521778521778522E-3</v>
      </c>
      <c r="C75">
        <v>-5.5339939339939338E-2</v>
      </c>
      <c r="D75">
        <v>-3.4610662610662611E-2</v>
      </c>
      <c r="E75">
        <v>-2.0279072279072281E-2</v>
      </c>
      <c r="F75">
        <v>5.3461829461829473E-2</v>
      </c>
      <c r="G75">
        <v>2.9471921471921469E-2</v>
      </c>
      <c r="H75">
        <v>4.5878757878757892E-2</v>
      </c>
      <c r="I75">
        <v>-4.2036402036402043E-3</v>
      </c>
      <c r="J75">
        <v>-2.5907371046416411E-2</v>
      </c>
      <c r="K75">
        <v>2.855928455928456E-2</v>
      </c>
      <c r="L75">
        <v>3.6274716274716283E-2</v>
      </c>
      <c r="M75">
        <v>-2.6993150993150999E-2</v>
      </c>
    </row>
    <row r="76" spans="1:13" x14ac:dyDescent="0.2">
      <c r="A76" s="1" t="s">
        <v>205</v>
      </c>
      <c r="B76">
        <v>6.5889533889533891E-2</v>
      </c>
      <c r="C76">
        <v>-9.4593094593094611E-3</v>
      </c>
      <c r="D76">
        <v>-1.8657210657210661E-2</v>
      </c>
      <c r="E76">
        <v>2.5744501744501751E-2</v>
      </c>
      <c r="F76">
        <v>-9.6996216996216994E-3</v>
      </c>
      <c r="G76">
        <v>4.7554067554067561E-2</v>
      </c>
      <c r="H76">
        <v>-1.477262677262677E-2</v>
      </c>
      <c r="I76">
        <v>-5.7310377310377317E-3</v>
      </c>
      <c r="J76">
        <v>-1.777118807558237E-2</v>
      </c>
      <c r="K76">
        <v>-6.5606465606465611E-3</v>
      </c>
      <c r="L76">
        <v>6.6070542070542082E-2</v>
      </c>
      <c r="M76">
        <v>3.9605715605715609E-2</v>
      </c>
    </row>
    <row r="77" spans="1:13" x14ac:dyDescent="0.2">
      <c r="A77" s="1" t="s">
        <v>206</v>
      </c>
      <c r="B77">
        <v>-1.776877776877777E-3</v>
      </c>
      <c r="C77">
        <v>-1.842713442713443E-2</v>
      </c>
      <c r="D77">
        <v>2.6535974535974539E-2</v>
      </c>
      <c r="E77">
        <v>-3.2549900549900548E-2</v>
      </c>
      <c r="F77">
        <v>-3.2001332001331997E-2</v>
      </c>
      <c r="G77">
        <v>3.5345555345555348E-3</v>
      </c>
      <c r="H77">
        <v>1.6403788403788401E-2</v>
      </c>
      <c r="I77">
        <v>-1.30992850992851E-2</v>
      </c>
      <c r="J77">
        <v>2.7459935755932509E-2</v>
      </c>
      <c r="K77">
        <v>2.8742236742236749E-2</v>
      </c>
      <c r="L77">
        <v>-8.5686925686925697E-3</v>
      </c>
      <c r="M77">
        <v>-3.8061638061638071E-3</v>
      </c>
    </row>
    <row r="78" spans="1:13" x14ac:dyDescent="0.2">
      <c r="A78" s="1" t="s">
        <v>207</v>
      </c>
      <c r="B78">
        <v>2.1639381639381641E-3</v>
      </c>
      <c r="C78">
        <v>-1.4453294453294449E-3</v>
      </c>
      <c r="D78">
        <v>4.7626487626487631E-3</v>
      </c>
      <c r="E78">
        <v>1.492951492951493E-2</v>
      </c>
      <c r="F78">
        <v>3.2786312786312788E-3</v>
      </c>
      <c r="G78">
        <v>9.3295893295893308E-3</v>
      </c>
      <c r="H78">
        <v>5.992325992325993E-4</v>
      </c>
      <c r="I78">
        <v>-3.4333114333114328E-3</v>
      </c>
      <c r="J78">
        <v>5.7921563657249561E-3</v>
      </c>
      <c r="K78">
        <v>9.6469656469656481E-3</v>
      </c>
      <c r="L78">
        <v>-6.5291465291465291E-3</v>
      </c>
      <c r="M78">
        <v>-2.2358470358470359E-2</v>
      </c>
    </row>
    <row r="79" spans="1:13" x14ac:dyDescent="0.2">
      <c r="A79" s="1" t="s">
        <v>208</v>
      </c>
      <c r="B79">
        <v>-1.2330240330240331E-2</v>
      </c>
      <c r="C79">
        <v>3.2845388845388852E-2</v>
      </c>
      <c r="D79">
        <v>-2.6859518859518861E-2</v>
      </c>
      <c r="E79">
        <v>-3.6797796797796798E-3</v>
      </c>
      <c r="F79">
        <v>-1.9555231555231561E-2</v>
      </c>
      <c r="G79">
        <v>-2.5415785415785421E-3</v>
      </c>
      <c r="H79">
        <v>5.3837453837453841E-3</v>
      </c>
      <c r="I79">
        <v>1.370850170850171E-2</v>
      </c>
      <c r="J79">
        <v>-8.721050360975275E-3</v>
      </c>
      <c r="K79">
        <v>9.6758016758016763E-3</v>
      </c>
      <c r="L79">
        <v>6.0372552372552367E-2</v>
      </c>
      <c r="M79">
        <v>3.8784710784710789E-2</v>
      </c>
    </row>
    <row r="80" spans="1:13" x14ac:dyDescent="0.2">
      <c r="A80" s="1" t="s">
        <v>176</v>
      </c>
      <c r="B80">
        <v>-5.9915831915831927E-2</v>
      </c>
      <c r="C80">
        <v>8.3016683016683031E-3</v>
      </c>
      <c r="D80">
        <v>2.942237342237343E-2</v>
      </c>
      <c r="E80">
        <v>3.8830874830874829E-2</v>
      </c>
      <c r="F80">
        <v>1.536161136161136E-2</v>
      </c>
      <c r="G80">
        <v>3.1441195441195453E-2</v>
      </c>
      <c r="H80">
        <v>-7.2147792147792154E-3</v>
      </c>
      <c r="I80">
        <v>-3.3246009246009248E-2</v>
      </c>
      <c r="J80">
        <v>1.7119530705767369E-2</v>
      </c>
      <c r="K80">
        <v>-3.0916998916998919E-2</v>
      </c>
      <c r="L80">
        <v>-3.4949362949362947E-2</v>
      </c>
      <c r="M80">
        <v>3.7000081000081002E-2</v>
      </c>
    </row>
    <row r="81" spans="1:13" x14ac:dyDescent="0.2">
      <c r="A81" s="1" t="s">
        <v>209</v>
      </c>
      <c r="B81">
        <v>-8.7757287757287761E-4</v>
      </c>
      <c r="C81">
        <v>-7.6683088683088693E-2</v>
      </c>
      <c r="D81">
        <v>2.7305919305919309E-2</v>
      </c>
      <c r="E81">
        <v>1.599251199251199E-2</v>
      </c>
      <c r="F81">
        <v>-2.411436011436011E-2</v>
      </c>
      <c r="G81">
        <v>2.848645648645649E-2</v>
      </c>
      <c r="H81">
        <v>-2.353876753876754E-2</v>
      </c>
      <c r="I81">
        <v>-1.5681711681711681E-2</v>
      </c>
      <c r="J81">
        <v>2.4638386890964051E-2</v>
      </c>
      <c r="K81">
        <v>5.8960402960402961E-2</v>
      </c>
      <c r="L81">
        <v>2.26023586023586E-2</v>
      </c>
      <c r="M81">
        <v>-5.6880212880212881E-2</v>
      </c>
    </row>
    <row r="82" spans="1:13" x14ac:dyDescent="0.2">
      <c r="A82" s="1" t="s">
        <v>177</v>
      </c>
      <c r="B82">
        <v>2.2079902079902079E-3</v>
      </c>
      <c r="C82">
        <v>1.5114375114375119E-3</v>
      </c>
      <c r="D82">
        <v>-3.338964938964939E-2</v>
      </c>
      <c r="E82">
        <v>2.763950763950764E-3</v>
      </c>
      <c r="F82">
        <v>-6.7037875037875047E-2</v>
      </c>
      <c r="G82">
        <v>-2.8644496644496649E-2</v>
      </c>
      <c r="H82">
        <v>4.867740067740068E-2</v>
      </c>
      <c r="I82">
        <v>-7.4328554328554324E-3</v>
      </c>
      <c r="J82">
        <v>-2.1653650006285712E-2</v>
      </c>
      <c r="K82">
        <v>7.2312192312192318E-3</v>
      </c>
      <c r="L82">
        <v>1.3551673551673551E-2</v>
      </c>
      <c r="M82">
        <v>-2.0209616209616209E-2</v>
      </c>
    </row>
    <row r="83" spans="1:13" x14ac:dyDescent="0.2">
      <c r="A83" s="1" t="s">
        <v>210</v>
      </c>
      <c r="B83">
        <v>-1.9760839760839762E-2</v>
      </c>
      <c r="C83">
        <v>-1.132485532485533E-2</v>
      </c>
      <c r="D83">
        <v>-7.8582078582078597E-3</v>
      </c>
      <c r="E83">
        <v>-3.546085146085147E-2</v>
      </c>
      <c r="F83">
        <v>-8.6476046476046467E-3</v>
      </c>
      <c r="G83">
        <v>-4.8462168462168461E-3</v>
      </c>
      <c r="H83">
        <v>2.3447135447135451E-2</v>
      </c>
      <c r="I83">
        <v>-2.292250692250692E-2</v>
      </c>
      <c r="J83">
        <v>-2.0657286585476632E-3</v>
      </c>
      <c r="K83">
        <v>1.3036429036429041E-2</v>
      </c>
      <c r="L83">
        <v>2.573098973098973E-2</v>
      </c>
      <c r="M83">
        <v>-1.6408264408264411E-2</v>
      </c>
    </row>
    <row r="84" spans="1:13" x14ac:dyDescent="0.2">
      <c r="A84" s="1" t="s">
        <v>211</v>
      </c>
      <c r="B84">
        <v>2.901515301515302E-2</v>
      </c>
      <c r="C84">
        <v>-4.467442467442468E-2</v>
      </c>
      <c r="D84">
        <v>3.9471867471867483E-2</v>
      </c>
      <c r="E84">
        <v>5.9133635133635142E-2</v>
      </c>
      <c r="F84">
        <v>1.0298254298254299E-2</v>
      </c>
      <c r="G84">
        <v>-5.2073932073932079E-3</v>
      </c>
      <c r="H84">
        <v>5.1740691740691739E-3</v>
      </c>
      <c r="I84">
        <v>-2.827727227727227E-2</v>
      </c>
      <c r="J84">
        <v>3.4606743622870161E-2</v>
      </c>
      <c r="K84">
        <v>3.4802386802386807E-2</v>
      </c>
      <c r="L84">
        <v>-2.2983862983862981E-2</v>
      </c>
      <c r="M84">
        <v>-1.624732024732025E-2</v>
      </c>
    </row>
    <row r="85" spans="1:13" x14ac:dyDescent="0.2">
      <c r="A85" s="1" t="s">
        <v>179</v>
      </c>
      <c r="B85">
        <v>-6.567774567774568E-3</v>
      </c>
      <c r="C85">
        <v>-2.1078117078117079E-2</v>
      </c>
      <c r="D85">
        <v>2.1456801456801459E-2</v>
      </c>
      <c r="E85">
        <v>5.4971814971814968E-3</v>
      </c>
      <c r="F85">
        <v>2.312229512229512E-2</v>
      </c>
      <c r="G85">
        <v>-1.8420210420210421E-2</v>
      </c>
      <c r="H85">
        <v>3.4745314745314747E-2</v>
      </c>
      <c r="I85">
        <v>-2.8591732591732599E-2</v>
      </c>
      <c r="J85">
        <v>2.6725602396412682E-2</v>
      </c>
      <c r="K85">
        <v>-2.1121821121821119E-3</v>
      </c>
      <c r="L85">
        <v>-9.3034053034053051E-3</v>
      </c>
      <c r="M85">
        <v>2.318552318552319E-2</v>
      </c>
    </row>
    <row r="86" spans="1:13" x14ac:dyDescent="0.2">
      <c r="A86" s="1" t="s">
        <v>172</v>
      </c>
      <c r="B86">
        <v>-5.6783864783864782E-2</v>
      </c>
      <c r="C86">
        <v>3.6148164148164137E-2</v>
      </c>
      <c r="D86">
        <v>1.5962535962535961E-2</v>
      </c>
      <c r="E86">
        <v>3.1889551889551893E-2</v>
      </c>
      <c r="F86">
        <v>7.7462357462357474E-3</v>
      </c>
      <c r="G86">
        <v>5.2719400719400733E-2</v>
      </c>
      <c r="H86">
        <v>4.3847767847767852E-2</v>
      </c>
      <c r="I86">
        <v>2.1179997179997179E-2</v>
      </c>
      <c r="J86">
        <v>1.827376135125991E-2</v>
      </c>
      <c r="K86">
        <v>-5.9520539520539519E-3</v>
      </c>
      <c r="L86">
        <v>-4.3220827220827221E-2</v>
      </c>
      <c r="M86">
        <v>-8.4036924036924032E-3</v>
      </c>
    </row>
    <row r="87" spans="1:13" x14ac:dyDescent="0.2">
      <c r="A87" s="1" t="s">
        <v>212</v>
      </c>
      <c r="B87">
        <v>3.2594552594552599E-3</v>
      </c>
      <c r="C87">
        <v>-6.3353259353259347E-2</v>
      </c>
      <c r="D87">
        <v>1.7059517059517061E-2</v>
      </c>
      <c r="E87">
        <v>1.42972942972943E-3</v>
      </c>
      <c r="F87">
        <v>-1.3879093879093881E-3</v>
      </c>
      <c r="G87">
        <v>-2.786562386562387E-2</v>
      </c>
      <c r="H87">
        <v>1.2797232797232799E-2</v>
      </c>
      <c r="I87">
        <v>-3.304953304953305E-2</v>
      </c>
      <c r="J87">
        <v>1.2987424200762109E-2</v>
      </c>
      <c r="K87">
        <v>1.4274314274314271E-2</v>
      </c>
      <c r="L87">
        <v>2.4988164988164991E-2</v>
      </c>
      <c r="M87">
        <v>1.5804735804735811E-3</v>
      </c>
    </row>
    <row r="88" spans="1:13" x14ac:dyDescent="0.2">
      <c r="A88" s="1" t="s">
        <v>213</v>
      </c>
      <c r="B88">
        <v>6.1762021762021757E-3</v>
      </c>
      <c r="C88">
        <v>2.4128664128664129E-2</v>
      </c>
      <c r="D88">
        <v>4.7407439407439411E-2</v>
      </c>
      <c r="E88">
        <v>-7.4719274719274734E-3</v>
      </c>
      <c r="F88">
        <v>-4.2048630048630048E-2</v>
      </c>
      <c r="G88">
        <v>-4.5692673692673699E-2</v>
      </c>
      <c r="H88">
        <v>3.9754959754959747E-2</v>
      </c>
      <c r="I88">
        <v>2.3596343596343598E-2</v>
      </c>
      <c r="J88">
        <v>5.2246833928172337E-2</v>
      </c>
      <c r="K88">
        <v>5.173020373020374E-2</v>
      </c>
      <c r="L88">
        <v>1.3759705759705761E-2</v>
      </c>
      <c r="M88">
        <v>3.0659754659754661E-2</v>
      </c>
    </row>
    <row r="89" spans="1:13" x14ac:dyDescent="0.2">
      <c r="A89" s="1" t="s">
        <v>214</v>
      </c>
      <c r="B89">
        <v>2.6027546027546028E-3</v>
      </c>
      <c r="C89">
        <v>3.613216813216813E-2</v>
      </c>
      <c r="D89">
        <v>3.3559233559233561E-4</v>
      </c>
      <c r="E89">
        <v>1.724412524412525E-2</v>
      </c>
      <c r="F89">
        <v>4.3658323658323672E-2</v>
      </c>
      <c r="G89">
        <v>-3.2514788514788513E-2</v>
      </c>
      <c r="H89">
        <v>3.6088104088104089E-2</v>
      </c>
      <c r="I89">
        <v>1.5936879936879939E-2</v>
      </c>
      <c r="J89">
        <v>6.7593445181116426E-3</v>
      </c>
      <c r="K89">
        <v>-2.010638010638011E-2</v>
      </c>
      <c r="L89">
        <v>1.3218085218085219E-2</v>
      </c>
      <c r="M89">
        <v>2.8642432642432641E-2</v>
      </c>
    </row>
    <row r="90" spans="1:13" x14ac:dyDescent="0.2">
      <c r="A90" s="1" t="s">
        <v>215</v>
      </c>
      <c r="B90">
        <v>1.5450747450747451E-2</v>
      </c>
      <c r="C90">
        <v>-2.2450858450858448E-2</v>
      </c>
      <c r="D90">
        <v>4.272244272244273E-4</v>
      </c>
      <c r="E90">
        <v>2.170436170436171E-2</v>
      </c>
      <c r="F90">
        <v>1.908049908049908E-3</v>
      </c>
      <c r="G90">
        <v>2.1947109947109949E-2</v>
      </c>
      <c r="H90">
        <v>-9.2122292122292122E-3</v>
      </c>
      <c r="I90">
        <v>-2.4906708906708909E-2</v>
      </c>
      <c r="J90">
        <v>2.9890202519663629E-2</v>
      </c>
      <c r="K90">
        <v>2.0678000678000678E-2</v>
      </c>
      <c r="L90">
        <v>-5.6925056925056922E-3</v>
      </c>
      <c r="M90">
        <v>-3.8583074583074577E-2</v>
      </c>
    </row>
    <row r="91" spans="1:13" x14ac:dyDescent="0.2">
      <c r="A91" s="1" t="s">
        <v>216</v>
      </c>
      <c r="B91">
        <v>-2.314369114369114E-2</v>
      </c>
      <c r="C91">
        <v>-4.0533880533880542E-3</v>
      </c>
      <c r="D91">
        <v>-7.2778152778152786E-3</v>
      </c>
      <c r="E91">
        <v>1.003396603396603E-2</v>
      </c>
      <c r="F91">
        <v>-2.6171522171522171E-2</v>
      </c>
      <c r="G91">
        <v>-4.2018114018114019E-2</v>
      </c>
      <c r="H91">
        <v>2.188602988602989E-2</v>
      </c>
      <c r="I91">
        <v>4.2848562848562853E-3</v>
      </c>
      <c r="J91">
        <v>1.711501184874731E-3</v>
      </c>
      <c r="K91">
        <v>1.968849168849169E-2</v>
      </c>
      <c r="L91">
        <v>-8.2536082536082539E-4</v>
      </c>
      <c r="M91">
        <v>-2.799062799062799E-2</v>
      </c>
    </row>
    <row r="92" spans="1:13" x14ac:dyDescent="0.2">
      <c r="A92" s="1" t="s">
        <v>217</v>
      </c>
      <c r="B92">
        <v>2.2221022221022221E-3</v>
      </c>
      <c r="C92">
        <v>-0.8704881784881785</v>
      </c>
      <c r="D92">
        <v>-1.213390813390814E-2</v>
      </c>
      <c r="E92">
        <v>-9.5436815436815443E-3</v>
      </c>
      <c r="F92">
        <v>-6.6318186318186324E-3</v>
      </c>
      <c r="G92">
        <v>3.0508038508038508E-2</v>
      </c>
      <c r="H92">
        <v>-1.193699993699994E-2</v>
      </c>
      <c r="I92">
        <v>-0.74100922500922506</v>
      </c>
      <c r="J92">
        <v>8.3770953312887631E-3</v>
      </c>
      <c r="K92">
        <v>0.15594260394260401</v>
      </c>
      <c r="L92">
        <v>-2.9464217464217471E-2</v>
      </c>
      <c r="M92">
        <v>-7.4433938433938432E-2</v>
      </c>
    </row>
    <row r="93" spans="1:13" x14ac:dyDescent="0.2">
      <c r="A93" s="1" t="s">
        <v>218</v>
      </c>
      <c r="B93">
        <v>1.6196416196416199E-3</v>
      </c>
      <c r="C93">
        <v>-2.262337062337063E-2</v>
      </c>
      <c r="D93">
        <v>-1.5714351714351722E-2</v>
      </c>
      <c r="E93">
        <v>3.3719721719721721E-2</v>
      </c>
      <c r="F93">
        <v>6.8314388314388323E-3</v>
      </c>
      <c r="G93">
        <v>-2.2067830067830072E-2</v>
      </c>
      <c r="H93">
        <v>9.5896295896295905E-3</v>
      </c>
      <c r="I93">
        <v>-1.6320136320136319E-2</v>
      </c>
      <c r="J93">
        <v>-1.701070899121979E-2</v>
      </c>
      <c r="K93">
        <v>-2.9927249927249929E-2</v>
      </c>
      <c r="L93">
        <v>3.1681807681807679E-2</v>
      </c>
      <c r="M93">
        <v>6.6867126867126869E-2</v>
      </c>
    </row>
    <row r="94" spans="1:13" x14ac:dyDescent="0.2">
      <c r="A94" s="1" t="s">
        <v>219</v>
      </c>
      <c r="B94">
        <v>-8.4199164199164189E-3</v>
      </c>
      <c r="C94">
        <v>-2.3684363684363691E-2</v>
      </c>
      <c r="D94">
        <v>-0.11511095511095509</v>
      </c>
      <c r="E94">
        <v>3.9201915201915197E-2</v>
      </c>
      <c r="F94">
        <v>-4.6452814452814448E-2</v>
      </c>
      <c r="G94">
        <v>1.2154740154740161E-2</v>
      </c>
      <c r="H94">
        <v>-1.9017571017571022E-2</v>
      </c>
      <c r="I94">
        <v>-9.0400050400050395E-3</v>
      </c>
      <c r="J94">
        <v>-8.1869685591520289E-2</v>
      </c>
      <c r="K94">
        <v>8.5446805446805461E-3</v>
      </c>
      <c r="L94">
        <v>1.1846447846447851E-2</v>
      </c>
      <c r="M94">
        <v>-1.8906786906786911E-2</v>
      </c>
    </row>
    <row r="95" spans="1:13" x14ac:dyDescent="0.2">
      <c r="A95" s="1" t="s">
        <v>220</v>
      </c>
      <c r="B95">
        <v>-7.7674037674037681E-3</v>
      </c>
      <c r="C95">
        <v>1.9848439848439849E-2</v>
      </c>
      <c r="D95">
        <v>-2.5722625722625729E-2</v>
      </c>
      <c r="E95">
        <v>5.4574290574290571E-2</v>
      </c>
      <c r="F95">
        <v>-1.323109323109323E-3</v>
      </c>
      <c r="G95">
        <v>-2.2086742086742089E-3</v>
      </c>
      <c r="H95">
        <v>1.271367671367671E-2</v>
      </c>
      <c r="I95">
        <v>1.634032034032034E-2</v>
      </c>
      <c r="J95">
        <v>-1.8878715379084629E-2</v>
      </c>
      <c r="K95">
        <v>-2.508219708219709E-2</v>
      </c>
      <c r="L95">
        <v>1.3417837417837419E-2</v>
      </c>
      <c r="M95">
        <v>3.5041475041475041E-2</v>
      </c>
    </row>
    <row r="96" spans="1:13" x14ac:dyDescent="0.2">
      <c r="A96" s="1" t="s">
        <v>221</v>
      </c>
      <c r="B96">
        <v>-1.6102912102912099E-2</v>
      </c>
      <c r="C96">
        <v>4.3481647481647491E-2</v>
      </c>
      <c r="D96">
        <v>2.7023475023475029E-2</v>
      </c>
      <c r="E96">
        <v>1.392662592662593E-2</v>
      </c>
      <c r="F96">
        <v>2.9045057045057051E-2</v>
      </c>
      <c r="G96">
        <v>-3.7908937908937908E-2</v>
      </c>
      <c r="H96">
        <v>-5.2185640185640182E-2</v>
      </c>
      <c r="I96">
        <v>1.5957615957615961E-4</v>
      </c>
      <c r="J96">
        <v>9.4890651167628386E-3</v>
      </c>
      <c r="K96">
        <v>-7.5926175926175926E-2</v>
      </c>
      <c r="L96">
        <v>-4.320780720780721E-2</v>
      </c>
      <c r="M96">
        <v>1.102781902781903E-2</v>
      </c>
    </row>
    <row r="97" spans="1:13" x14ac:dyDescent="0.2">
      <c r="A97" s="1" t="s">
        <v>222</v>
      </c>
      <c r="B97">
        <v>1.885933885933886E-2</v>
      </c>
      <c r="C97">
        <v>2.3267867267867271E-2</v>
      </c>
      <c r="D97">
        <v>-1.547965547965548E-2</v>
      </c>
      <c r="E97">
        <v>6.5239265239265248E-3</v>
      </c>
      <c r="F97">
        <v>-3.087081087081087E-2</v>
      </c>
      <c r="G97">
        <v>3.017821817821818E-2</v>
      </c>
      <c r="H97">
        <v>2.636917436917437E-2</v>
      </c>
      <c r="I97">
        <v>-7.2910260910260913E-2</v>
      </c>
      <c r="J97">
        <v>-8.6100774159026637E-3</v>
      </c>
      <c r="K97">
        <v>-3.9310275310275311E-2</v>
      </c>
      <c r="L97">
        <v>-3.7327885327885342E-2</v>
      </c>
      <c r="M97">
        <v>2.1425301425301432E-3</v>
      </c>
    </row>
    <row r="98" spans="1:13" x14ac:dyDescent="0.2">
      <c r="A98" s="1" t="s">
        <v>223</v>
      </c>
      <c r="B98">
        <v>-6.2777942777942778E-3</v>
      </c>
      <c r="C98">
        <v>-7.516337116337117E-2</v>
      </c>
      <c r="D98">
        <v>-1.007281007281007E-2</v>
      </c>
      <c r="E98">
        <v>-2.065997665997666E-2</v>
      </c>
      <c r="F98">
        <v>2.8350244350244351E-2</v>
      </c>
      <c r="G98">
        <v>2.7850659850659851E-2</v>
      </c>
      <c r="H98">
        <v>3.0691590691590699E-2</v>
      </c>
      <c r="I98">
        <v>2.5692757692757692E-2</v>
      </c>
      <c r="J98">
        <v>2.1670528891943688E-3</v>
      </c>
      <c r="K98">
        <v>3.8358434358434362E-2</v>
      </c>
      <c r="L98">
        <v>4.1836553836553839E-2</v>
      </c>
      <c r="M98">
        <v>4.3760899760899773E-2</v>
      </c>
    </row>
    <row r="99" spans="1:13" x14ac:dyDescent="0.2">
      <c r="A99" s="1" t="s">
        <v>224</v>
      </c>
      <c r="B99">
        <v>-4.7873915873915873E-2</v>
      </c>
      <c r="C99">
        <v>1.2941232941232939E-2</v>
      </c>
      <c r="D99">
        <v>-3.4788514788514788E-2</v>
      </c>
      <c r="E99">
        <v>3.0854190854190861E-3</v>
      </c>
      <c r="F99">
        <v>2.3032607032607028E-2</v>
      </c>
      <c r="G99">
        <v>2.5248205248205251E-2</v>
      </c>
      <c r="H99">
        <v>1.3166785166785169E-2</v>
      </c>
      <c r="I99">
        <v>-3.5572823572823577E-2</v>
      </c>
      <c r="J99">
        <v>3.014837564101747E-2</v>
      </c>
      <c r="K99">
        <v>-5.3771957771957778E-2</v>
      </c>
      <c r="L99">
        <v>-4.598270198270199E-2</v>
      </c>
      <c r="M99">
        <v>4.1632469632469631E-2</v>
      </c>
    </row>
    <row r="100" spans="1:13" x14ac:dyDescent="0.2">
      <c r="A100" s="1" t="s">
        <v>225</v>
      </c>
      <c r="B100">
        <v>3.1901215901215897E-2</v>
      </c>
      <c r="C100">
        <v>5.9171915171915182E-2</v>
      </c>
      <c r="D100">
        <v>2.7588123588123591E-2</v>
      </c>
      <c r="E100">
        <v>1.633283233283233E-2</v>
      </c>
      <c r="F100">
        <v>1.208047208047208E-2</v>
      </c>
      <c r="G100">
        <v>-2.276757476757477E-2</v>
      </c>
      <c r="H100">
        <v>-1.555593955593956E-2</v>
      </c>
      <c r="I100">
        <v>2.5235521235521238E-2</v>
      </c>
      <c r="J100">
        <v>3.7050299644992638E-2</v>
      </c>
      <c r="K100">
        <v>-4.6485166485166476E-3</v>
      </c>
      <c r="L100">
        <v>-3.1902847902847913E-2</v>
      </c>
      <c r="M100">
        <v>6.9698949698949724E-3</v>
      </c>
    </row>
    <row r="101" spans="1:13" x14ac:dyDescent="0.2">
      <c r="A101" s="1" t="s">
        <v>226</v>
      </c>
      <c r="B101">
        <v>-1.314837714837715E-2</v>
      </c>
      <c r="C101">
        <v>-7.5364515364515364E-3</v>
      </c>
      <c r="D101">
        <v>-1.158721158721159E-2</v>
      </c>
      <c r="E101">
        <v>2.47023847023847E-2</v>
      </c>
      <c r="F101">
        <v>4.2651366651366651E-2</v>
      </c>
      <c r="G101">
        <v>2.1639333639333638E-2</v>
      </c>
      <c r="H101">
        <v>-3.8895338895338902E-2</v>
      </c>
      <c r="I101">
        <v>-6.9932469932469947E-4</v>
      </c>
      <c r="J101">
        <v>-3.4205303640218759E-2</v>
      </c>
      <c r="K101">
        <v>-4.4611748611748617E-2</v>
      </c>
      <c r="L101">
        <v>-2.5666705666705669E-3</v>
      </c>
      <c r="M101">
        <v>6.785250785250785E-3</v>
      </c>
    </row>
    <row r="102" spans="1:13" x14ac:dyDescent="0.2">
      <c r="A102" s="1" t="s">
        <v>227</v>
      </c>
      <c r="B102">
        <v>6.1325173325173343E-2</v>
      </c>
      <c r="C102">
        <v>-2.1453261453261451E-3</v>
      </c>
      <c r="D102">
        <v>3.148991548991549E-2</v>
      </c>
      <c r="E102">
        <v>8.3345963345963347E-3</v>
      </c>
      <c r="F102">
        <v>1.7275541275541279E-2</v>
      </c>
      <c r="G102">
        <v>-1.1663903663903659E-2</v>
      </c>
      <c r="H102">
        <v>1.12988512988513E-3</v>
      </c>
      <c r="I102">
        <v>-2.977406977406978E-3</v>
      </c>
      <c r="J102">
        <v>4.3495195360382467E-2</v>
      </c>
      <c r="K102">
        <v>2.698405498405498E-2</v>
      </c>
      <c r="L102">
        <v>1.4918246918246921E-2</v>
      </c>
      <c r="M102">
        <v>1.7350517350517351E-2</v>
      </c>
    </row>
    <row r="103" spans="1:13" x14ac:dyDescent="0.2">
      <c r="A103" s="1" t="s">
        <v>228</v>
      </c>
      <c r="B103">
        <v>-1.311501711501712E-2</v>
      </c>
      <c r="C103">
        <v>-1.877856677856678E-2</v>
      </c>
      <c r="D103">
        <v>4.6892866892866897E-2</v>
      </c>
      <c r="E103">
        <v>3.4350514350514351E-3</v>
      </c>
      <c r="F103">
        <v>1.6502608502608509E-2</v>
      </c>
      <c r="G103">
        <v>5.782109782109782E-3</v>
      </c>
      <c r="H103">
        <v>-1.1558195558195559E-2</v>
      </c>
      <c r="I103">
        <v>-1.6090120090120091E-2</v>
      </c>
      <c r="J103">
        <v>4.4064240386366187E-2</v>
      </c>
      <c r="K103">
        <v>3.0834750834750841E-3</v>
      </c>
      <c r="L103">
        <v>3.1131295131295131E-2</v>
      </c>
      <c r="M103">
        <v>1.6943224943224939E-2</v>
      </c>
    </row>
    <row r="104" spans="1:13" x14ac:dyDescent="0.2">
      <c r="A104" s="1" t="s">
        <v>229</v>
      </c>
      <c r="B104">
        <v>8.2979266979266983E-2</v>
      </c>
      <c r="C104">
        <v>5.7724149724149729E-2</v>
      </c>
      <c r="D104">
        <v>5.3250725250725252E-2</v>
      </c>
      <c r="E104">
        <v>-3.2344424344424347E-2</v>
      </c>
      <c r="F104">
        <v>4.1493641493641504E-3</v>
      </c>
      <c r="G104">
        <v>-5.0137382137382148E-2</v>
      </c>
      <c r="H104">
        <v>2.8192000192000188E-2</v>
      </c>
      <c r="I104">
        <v>5.9677295677295683E-2</v>
      </c>
      <c r="J104">
        <v>4.6457668918502899E-2</v>
      </c>
      <c r="K104">
        <v>3.5630711630711631E-2</v>
      </c>
      <c r="L104">
        <v>-4.0270600270600268E-3</v>
      </c>
      <c r="M104">
        <v>-6.7588867588867594E-3</v>
      </c>
    </row>
    <row r="105" spans="1:13" x14ac:dyDescent="0.2">
      <c r="A105" s="1" t="s">
        <v>230</v>
      </c>
      <c r="B105">
        <v>2.7069267069267069E-2</v>
      </c>
      <c r="C105">
        <v>3.745423345423346E-2</v>
      </c>
      <c r="D105">
        <v>5.7576057576057577E-2</v>
      </c>
      <c r="E105">
        <v>4.7587247587247588E-4</v>
      </c>
      <c r="F105">
        <v>-3.4888234888234892E-2</v>
      </c>
      <c r="G105">
        <v>-3.8433362433362428E-2</v>
      </c>
      <c r="H105">
        <v>-5.8581538581538591E-2</v>
      </c>
      <c r="I105">
        <v>6.6936426936426941E-3</v>
      </c>
      <c r="J105">
        <v>5.220911738352331E-2</v>
      </c>
      <c r="K105">
        <v>-2.61946461946462E-2</v>
      </c>
      <c r="L105">
        <v>-2.221042621042621E-2</v>
      </c>
      <c r="M105">
        <v>4.4542208542208549E-2</v>
      </c>
    </row>
    <row r="106" spans="1:13" x14ac:dyDescent="0.2">
      <c r="A106" s="1" t="s">
        <v>231</v>
      </c>
      <c r="B106">
        <v>-1.224577224577225E-3</v>
      </c>
      <c r="C106">
        <v>-1.445495045495046E-2</v>
      </c>
      <c r="D106">
        <v>2.5880185880185879E-3</v>
      </c>
      <c r="E106">
        <v>8.2967482967482974E-3</v>
      </c>
      <c r="F106">
        <v>-3.7853137853137847E-2</v>
      </c>
      <c r="G106">
        <v>1.593420393420393E-2</v>
      </c>
      <c r="H106">
        <v>4.7371439371439367E-2</v>
      </c>
      <c r="I106">
        <v>1.7416721416721421E-2</v>
      </c>
      <c r="J106">
        <v>-1.1681410876094769E-2</v>
      </c>
      <c r="K106">
        <v>1.638356838356838E-2</v>
      </c>
      <c r="L106">
        <v>6.3211755211755219E-2</v>
      </c>
      <c r="M106">
        <v>2.9334053334053339E-2</v>
      </c>
    </row>
    <row r="107" spans="1:13" x14ac:dyDescent="0.2">
      <c r="A107" s="1" t="s">
        <v>232</v>
      </c>
      <c r="B107">
        <v>-1.658958458958459E-2</v>
      </c>
      <c r="C107">
        <v>-2.3793995793995791E-2</v>
      </c>
      <c r="D107">
        <v>-3.4783162783162791E-2</v>
      </c>
      <c r="E107">
        <v>-5.0546042546042551E-2</v>
      </c>
      <c r="F107">
        <v>1.587299187299188E-2</v>
      </c>
      <c r="G107">
        <v>3.266888066888067E-2</v>
      </c>
      <c r="H107">
        <v>3.2234000234000228E-2</v>
      </c>
      <c r="I107">
        <v>-2.0124356124356129E-2</v>
      </c>
      <c r="J107">
        <v>1.7679665309458019E-2</v>
      </c>
      <c r="K107">
        <v>-1.451609051609052E-2</v>
      </c>
      <c r="L107">
        <v>-1.428751428751429E-2</v>
      </c>
      <c r="M107">
        <v>-1.8778758778758779E-2</v>
      </c>
    </row>
    <row r="108" spans="1:13" x14ac:dyDescent="0.2">
      <c r="A108" s="1" t="s">
        <v>233</v>
      </c>
      <c r="B108">
        <v>2.1458817458817461E-2</v>
      </c>
      <c r="C108">
        <v>-3.9952563952563948E-2</v>
      </c>
      <c r="D108">
        <v>-4.1093441093441102E-3</v>
      </c>
      <c r="E108">
        <v>2.0345660345660352E-3</v>
      </c>
      <c r="F108">
        <v>-5.2465540465540472E-2</v>
      </c>
      <c r="G108">
        <v>1.2817728817728819E-2</v>
      </c>
      <c r="H108">
        <v>-3.5607599607599613E-2</v>
      </c>
      <c r="I108">
        <v>-5.1338919338919341E-2</v>
      </c>
      <c r="J108">
        <v>-7.0984115447116809E-3</v>
      </c>
      <c r="K108">
        <v>-7.2937632937632941E-3</v>
      </c>
      <c r="L108">
        <v>9.4010734010734013E-3</v>
      </c>
      <c r="M108">
        <v>2.7831867831867841E-3</v>
      </c>
    </row>
    <row r="109" spans="1:13" x14ac:dyDescent="0.2">
      <c r="A109" s="1" t="s">
        <v>234</v>
      </c>
      <c r="B109">
        <v>1.412305412305412E-3</v>
      </c>
      <c r="C109">
        <v>1.401277401277401E-2</v>
      </c>
      <c r="D109">
        <v>2.525690525690526E-3</v>
      </c>
      <c r="E109">
        <v>3.2717324717324719E-2</v>
      </c>
      <c r="F109">
        <v>7.0704070704070716E-4</v>
      </c>
      <c r="G109">
        <v>-3.6308208308208308E-2</v>
      </c>
      <c r="H109">
        <v>1.9900939900939899E-2</v>
      </c>
      <c r="I109">
        <v>-4.0247200247200254E-3</v>
      </c>
      <c r="J109">
        <v>-7.8803392884511103E-3</v>
      </c>
      <c r="K109">
        <v>-1.206960006960007E-2</v>
      </c>
      <c r="L109">
        <v>-3.4609378609378613E-2</v>
      </c>
      <c r="M109">
        <v>-3.545247545247546E-3</v>
      </c>
    </row>
    <row r="110" spans="1:13" x14ac:dyDescent="0.2">
      <c r="A110" s="1" t="s">
        <v>235</v>
      </c>
      <c r="B110">
        <v>-3.8650238650238651E-2</v>
      </c>
      <c r="C110">
        <v>6.0733500733500733E-3</v>
      </c>
      <c r="D110">
        <v>-3.6059856059856059E-2</v>
      </c>
      <c r="E110">
        <v>-1.795018195018195E-2</v>
      </c>
      <c r="F110">
        <v>-4.2998262998263002E-2</v>
      </c>
      <c r="G110">
        <v>3.926637926637927E-2</v>
      </c>
      <c r="H110">
        <v>-1.291201291201291E-3</v>
      </c>
      <c r="I110">
        <v>1.078700278700279E-2</v>
      </c>
      <c r="J110">
        <v>-5.0761071927504717E-2</v>
      </c>
      <c r="K110">
        <v>-4.8579768579768579E-3</v>
      </c>
      <c r="L110">
        <v>4.5676785676785667E-2</v>
      </c>
      <c r="M110">
        <v>-1.732465732465732E-3</v>
      </c>
    </row>
    <row r="111" spans="1:13" x14ac:dyDescent="0.2">
      <c r="A111" s="1" t="s">
        <v>236</v>
      </c>
      <c r="B111">
        <v>-1.354713754713755E-2</v>
      </c>
      <c r="C111">
        <v>-2.7088839088839089E-2</v>
      </c>
      <c r="D111">
        <v>9.2878412878412871E-3</v>
      </c>
      <c r="E111">
        <v>2.0120312120312119E-2</v>
      </c>
      <c r="F111">
        <v>-7.9298959298959304E-3</v>
      </c>
      <c r="G111">
        <v>5.6819240819240828E-2</v>
      </c>
      <c r="H111">
        <v>-6.2905862905862911E-3</v>
      </c>
      <c r="I111">
        <v>-1.681501681501682E-2</v>
      </c>
      <c r="J111">
        <v>5.338240360354829E-2</v>
      </c>
      <c r="K111">
        <v>5.3293037293037297E-2</v>
      </c>
      <c r="L111">
        <v>1.6321612321612319E-2</v>
      </c>
      <c r="M111">
        <v>6.9388869388869393E-4</v>
      </c>
    </row>
    <row r="112" spans="1:13" x14ac:dyDescent="0.2">
      <c r="A112" s="1" t="s">
        <v>237</v>
      </c>
      <c r="B112">
        <v>1.3383289383289381E-2</v>
      </c>
      <c r="C112">
        <v>-2.1290949290949289E-2</v>
      </c>
      <c r="D112">
        <v>5.0915330915330924E-3</v>
      </c>
      <c r="E112">
        <v>-9.7591537591537603E-2</v>
      </c>
      <c r="F112">
        <v>-6.7568563568563569E-2</v>
      </c>
      <c r="G112">
        <v>-1.4716934716934719E-2</v>
      </c>
      <c r="H112">
        <v>-2.9887025887025891E-2</v>
      </c>
      <c r="I112">
        <v>1.0076602076602079E-2</v>
      </c>
      <c r="J112">
        <v>1.7029369961336381E-2</v>
      </c>
      <c r="K112">
        <v>3.9340323340323342E-2</v>
      </c>
      <c r="L112">
        <v>2.5482025482025491E-4</v>
      </c>
      <c r="M112">
        <v>-3.9918747918747922E-2</v>
      </c>
    </row>
    <row r="113" spans="1:13" x14ac:dyDescent="0.2">
      <c r="A113" s="1" t="s">
        <v>238</v>
      </c>
      <c r="B113">
        <v>1.378345378345378E-3</v>
      </c>
      <c r="C113">
        <v>-1.6020904020904021E-2</v>
      </c>
      <c r="D113">
        <v>7.9954879954879949E-3</v>
      </c>
      <c r="E113">
        <v>-4.5697605697605703E-3</v>
      </c>
      <c r="F113">
        <v>-1.094521094521095E-2</v>
      </c>
      <c r="G113">
        <v>-8.8116328116328128E-3</v>
      </c>
      <c r="H113">
        <v>2.8904272904272912E-2</v>
      </c>
      <c r="I113">
        <v>-2.8098424098424099E-2</v>
      </c>
      <c r="J113">
        <v>3.3441705908053608E-3</v>
      </c>
      <c r="K113">
        <v>4.5720165720165729E-3</v>
      </c>
      <c r="L113">
        <v>-3.1880851880851893E-2</v>
      </c>
      <c r="M113">
        <v>-5.3276333276333276E-3</v>
      </c>
    </row>
    <row r="114" spans="1:13" x14ac:dyDescent="0.2">
      <c r="A114" s="1" t="s">
        <v>239</v>
      </c>
      <c r="B114">
        <v>3.794631794631795E-3</v>
      </c>
      <c r="C114">
        <v>-3.9948927948927952E-2</v>
      </c>
      <c r="D114">
        <v>-3.205330405330406E-2</v>
      </c>
      <c r="E114">
        <v>-1.186715986715987E-2</v>
      </c>
      <c r="F114">
        <v>-1.8846954846954849E-2</v>
      </c>
      <c r="G114">
        <v>1.1120267120267121E-2</v>
      </c>
      <c r="H114">
        <v>-3.6267696267696277E-2</v>
      </c>
      <c r="I114">
        <v>-3.1992535992536E-2</v>
      </c>
      <c r="J114">
        <v>-4.1216303942235598E-2</v>
      </c>
      <c r="K114">
        <v>1.7828957828957829E-2</v>
      </c>
      <c r="L114">
        <v>3.0033510033510031E-2</v>
      </c>
      <c r="M114">
        <v>-1.8422922422922431E-2</v>
      </c>
    </row>
    <row r="115" spans="1:13" x14ac:dyDescent="0.2">
      <c r="A115" s="1" t="s">
        <v>240</v>
      </c>
      <c r="B115">
        <v>8.1010401010401002E-3</v>
      </c>
      <c r="C115">
        <v>-9.4167694167694173E-4</v>
      </c>
      <c r="D115">
        <v>-5.0595686595686598E-2</v>
      </c>
      <c r="E115">
        <v>-5.3726873726873729E-2</v>
      </c>
      <c r="F115">
        <v>6.9771789771789789E-3</v>
      </c>
      <c r="G115">
        <v>6.0182820182820181E-2</v>
      </c>
      <c r="H115">
        <v>-4.7859983859983857E-2</v>
      </c>
      <c r="I115">
        <v>2.4577632577632579E-2</v>
      </c>
      <c r="J115">
        <v>-6.9061271774625593E-2</v>
      </c>
      <c r="K115">
        <v>1.81950181950182E-3</v>
      </c>
      <c r="L115">
        <v>6.2248550248550263E-2</v>
      </c>
      <c r="M115">
        <v>-2.4918096918096919E-2</v>
      </c>
    </row>
    <row r="116" spans="1:13" x14ac:dyDescent="0.2">
      <c r="A116" s="1" t="s">
        <v>241</v>
      </c>
      <c r="B116">
        <v>-4.0073716073716077E-2</v>
      </c>
      <c r="C116">
        <v>-4.5943953943953952E-2</v>
      </c>
      <c r="D116">
        <v>-4.0300840300840302E-2</v>
      </c>
      <c r="E116">
        <v>5.245385245385246E-3</v>
      </c>
      <c r="F116">
        <v>-1.8645018645018649E-2</v>
      </c>
      <c r="G116">
        <v>3.1972159972159971E-2</v>
      </c>
      <c r="H116">
        <v>1.6480264480264479E-2</v>
      </c>
      <c r="I116">
        <v>-6.3175479175479179E-2</v>
      </c>
      <c r="J116">
        <v>-3.5051475528691103E-2</v>
      </c>
      <c r="K116">
        <v>-3.6533880533880542E-2</v>
      </c>
      <c r="L116">
        <v>2.496256896256896E-2</v>
      </c>
      <c r="M116">
        <v>-6.4142464142464151E-4</v>
      </c>
    </row>
    <row r="117" spans="1:13" x14ac:dyDescent="0.2">
      <c r="A117" s="1" t="s">
        <v>242</v>
      </c>
      <c r="B117">
        <v>4.4450564450564459E-3</v>
      </c>
      <c r="C117">
        <v>2.5026025026025031E-3</v>
      </c>
      <c r="D117">
        <v>9.0389370389370397E-3</v>
      </c>
      <c r="E117">
        <v>2.8220992220992221E-2</v>
      </c>
      <c r="F117">
        <v>-7.0655230655230659E-3</v>
      </c>
      <c r="G117">
        <v>-1.6516912516912521E-2</v>
      </c>
      <c r="H117">
        <v>3.7938517938517942E-2</v>
      </c>
      <c r="I117">
        <v>1.96971676971677E-2</v>
      </c>
      <c r="J117">
        <v>1.302150020144569E-2</v>
      </c>
      <c r="K117">
        <v>-1.100590700590701E-2</v>
      </c>
      <c r="L117">
        <v>-1.976466776466777E-2</v>
      </c>
      <c r="M117">
        <v>-2.588282588282589E-2</v>
      </c>
    </row>
    <row r="118" spans="1:13" x14ac:dyDescent="0.2">
      <c r="A118" s="1" t="s">
        <v>243</v>
      </c>
      <c r="B118">
        <v>-2.0313692313692309E-2</v>
      </c>
      <c r="C118">
        <v>-1.4787602787602791E-2</v>
      </c>
      <c r="D118">
        <v>-1.3860301860301859E-2</v>
      </c>
      <c r="E118">
        <v>2.2077862077862082E-3</v>
      </c>
      <c r="F118">
        <v>-4.2534462534462539E-2</v>
      </c>
      <c r="G118">
        <v>-2.1999093999093999E-2</v>
      </c>
      <c r="H118">
        <v>3.5276687276687278E-2</v>
      </c>
      <c r="I118">
        <v>2.72939912939913E-2</v>
      </c>
      <c r="J118">
        <v>-2.7784415148321341E-2</v>
      </c>
      <c r="K118">
        <v>2.3318603318603321E-2</v>
      </c>
      <c r="L118">
        <v>5.2573972573972581E-2</v>
      </c>
      <c r="M118">
        <v>3.392463392463393E-3</v>
      </c>
    </row>
    <row r="119" spans="1:13" x14ac:dyDescent="0.2">
      <c r="A119" s="1" t="s">
        <v>244</v>
      </c>
      <c r="B119">
        <v>2.7725115725115729E-2</v>
      </c>
      <c r="C119">
        <v>-1.336268536268537E-2</v>
      </c>
      <c r="D119">
        <v>6.0382716382716389E-2</v>
      </c>
      <c r="E119">
        <v>6.8913332913332917E-2</v>
      </c>
      <c r="F119">
        <v>6.6045306045306061E-3</v>
      </c>
      <c r="G119">
        <v>-5.9295191295191299E-2</v>
      </c>
      <c r="H119">
        <v>4.4843108843108853E-2</v>
      </c>
      <c r="I119">
        <v>-2.0933324933324931E-2</v>
      </c>
      <c r="J119">
        <v>4.9317596245204993E-2</v>
      </c>
      <c r="K119">
        <v>1.0666126666126669E-2</v>
      </c>
      <c r="L119">
        <v>1.7394953394953401E-2</v>
      </c>
      <c r="M119">
        <v>8.7197871197871202E-2</v>
      </c>
    </row>
    <row r="120" spans="1:13" x14ac:dyDescent="0.2">
      <c r="A120" s="1" t="s">
        <v>245</v>
      </c>
      <c r="B120">
        <v>2.8268908268908269E-3</v>
      </c>
      <c r="C120">
        <v>3.086401886401886E-2</v>
      </c>
      <c r="D120">
        <v>2.1801957801957799E-2</v>
      </c>
      <c r="E120">
        <v>-1.066289866289866E-2</v>
      </c>
      <c r="F120">
        <v>4.1279549279549292E-2</v>
      </c>
      <c r="G120">
        <v>1.181602781602782E-2</v>
      </c>
      <c r="H120">
        <v>1.2213492213492209E-2</v>
      </c>
      <c r="I120">
        <v>4.4039684039684042E-3</v>
      </c>
      <c r="J120">
        <v>2.026675550554686E-3</v>
      </c>
      <c r="K120">
        <v>-3.1641523641523638E-2</v>
      </c>
      <c r="L120">
        <v>-6.0732372732372718E-2</v>
      </c>
      <c r="M120">
        <v>1.590872790872791E-2</v>
      </c>
    </row>
    <row r="121" spans="1:13" x14ac:dyDescent="0.2">
      <c r="A121" s="1" t="s">
        <v>246</v>
      </c>
      <c r="B121">
        <v>8.7115119115119127E-2</v>
      </c>
      <c r="C121">
        <v>7.7274557274557287E-3</v>
      </c>
      <c r="D121">
        <v>1.6018720018720019E-2</v>
      </c>
      <c r="E121">
        <v>2.5829509829509829E-2</v>
      </c>
      <c r="F121">
        <v>6.7371727371727377E-2</v>
      </c>
      <c r="G121">
        <v>-2.497321297321297E-2</v>
      </c>
      <c r="H121">
        <v>4.103478503478504E-2</v>
      </c>
      <c r="I121">
        <v>1.633344433344433E-2</v>
      </c>
      <c r="J121">
        <v>7.8307336946282201E-4</v>
      </c>
      <c r="K121">
        <v>6.9351285351285361E-2</v>
      </c>
      <c r="L121">
        <v>2.1331329331329339E-2</v>
      </c>
      <c r="M121">
        <v>-2.163614163614164E-2</v>
      </c>
    </row>
    <row r="122" spans="1:13" x14ac:dyDescent="0.2">
      <c r="A122" s="1" t="s">
        <v>247</v>
      </c>
      <c r="B122">
        <v>-1.421851421851422E-2</v>
      </c>
      <c r="C122">
        <v>-1.4965154965154969E-2</v>
      </c>
      <c r="D122">
        <v>-4.8542328542328546E-3</v>
      </c>
      <c r="E122">
        <v>-7.5502035502035504E-3</v>
      </c>
      <c r="F122">
        <v>-2.442870042870043E-2</v>
      </c>
      <c r="G122">
        <v>-6.1937857937857943E-2</v>
      </c>
      <c r="H122">
        <v>5.2358848358848367E-2</v>
      </c>
      <c r="I122">
        <v>7.1972111972111973E-3</v>
      </c>
      <c r="J122">
        <v>-1.214920804648E-2</v>
      </c>
      <c r="K122">
        <v>8.7226887226887241E-4</v>
      </c>
      <c r="L122">
        <v>3.2855456855456863E-2</v>
      </c>
      <c r="M122">
        <v>3.4376494376494378E-2</v>
      </c>
    </row>
    <row r="123" spans="1:13" x14ac:dyDescent="0.2">
      <c r="A123" s="1" t="s">
        <v>248</v>
      </c>
      <c r="B123">
        <v>-7.8581118581118603E-3</v>
      </c>
      <c r="C123">
        <v>5.9311439311439312E-2</v>
      </c>
      <c r="D123">
        <v>2.7516747516747521E-2</v>
      </c>
      <c r="E123">
        <v>-3.0958074958074958E-2</v>
      </c>
      <c r="F123">
        <v>2.0973020973020971E-2</v>
      </c>
      <c r="G123">
        <v>6.7997071997072001E-2</v>
      </c>
      <c r="H123">
        <v>-1.3495813495813501E-3</v>
      </c>
      <c r="I123">
        <v>3.9501063501063513E-2</v>
      </c>
      <c r="J123">
        <v>3.6148781304905751E-2</v>
      </c>
      <c r="K123">
        <v>-1.2631380631380629E-2</v>
      </c>
      <c r="L123">
        <v>-3.9010959010959009E-2</v>
      </c>
      <c r="M123">
        <v>-1.3104829104829111E-2</v>
      </c>
    </row>
    <row r="124" spans="1:13" x14ac:dyDescent="0.2">
      <c r="A124" s="1" t="s">
        <v>249</v>
      </c>
      <c r="B124">
        <v>2.4254364254364259E-2</v>
      </c>
      <c r="C124">
        <v>-9.175329175329176E-3</v>
      </c>
      <c r="D124">
        <v>9.81922581922582E-3</v>
      </c>
      <c r="E124">
        <v>7.4410394410394411E-3</v>
      </c>
      <c r="F124">
        <v>-2.928329328329329E-2</v>
      </c>
      <c r="G124">
        <v>1.288911688911689E-2</v>
      </c>
      <c r="H124">
        <v>6.3160023160023171E-2</v>
      </c>
      <c r="I124">
        <v>-1.614234414234415E-2</v>
      </c>
      <c r="J124">
        <v>-1.15597454242705E-3</v>
      </c>
      <c r="K124">
        <v>-1.0575742575742579E-2</v>
      </c>
      <c r="L124">
        <v>1.5768567768567769E-2</v>
      </c>
      <c r="M124">
        <v>-7.933312333312334E-2</v>
      </c>
    </row>
    <row r="125" spans="1:13" x14ac:dyDescent="0.2">
      <c r="A125" s="1" t="s">
        <v>250</v>
      </c>
      <c r="B125">
        <v>-2.6158526158526159E-2</v>
      </c>
      <c r="C125">
        <v>5.4421998421998422E-2</v>
      </c>
      <c r="D125">
        <v>4.6288546288546277E-2</v>
      </c>
      <c r="E125">
        <v>-9.5278535278535276E-3</v>
      </c>
      <c r="F125">
        <v>2.7940083940083939E-2</v>
      </c>
      <c r="G125">
        <v>-2.1600105600105599E-2</v>
      </c>
      <c r="H125">
        <v>5.9101559101559113E-2</v>
      </c>
      <c r="I125">
        <v>7.6512556512556519E-3</v>
      </c>
      <c r="J125">
        <v>-1.376711160975357E-3</v>
      </c>
      <c r="K125">
        <v>-1.2277740277740279E-2</v>
      </c>
      <c r="L125">
        <v>-2.790653190653191E-2</v>
      </c>
      <c r="M125">
        <v>2.1392121392121391E-2</v>
      </c>
    </row>
    <row r="126" spans="1:13" x14ac:dyDescent="0.2">
      <c r="A126" s="1" t="s">
        <v>251</v>
      </c>
      <c r="B126">
        <v>-4.7805227805227807E-2</v>
      </c>
      <c r="C126">
        <v>4.105421305421305E-2</v>
      </c>
      <c r="D126">
        <v>-1.1178839178839181E-2</v>
      </c>
      <c r="E126">
        <v>1.8748914748914752E-2</v>
      </c>
      <c r="F126">
        <v>3.072106272106272E-2</v>
      </c>
      <c r="G126">
        <v>-1.130930330930331E-2</v>
      </c>
      <c r="H126">
        <v>1.024211824211824E-2</v>
      </c>
      <c r="I126">
        <v>3.516595116595117E-2</v>
      </c>
      <c r="J126">
        <v>3.1507978791190161E-2</v>
      </c>
      <c r="K126">
        <v>-5.7256377256377274E-3</v>
      </c>
      <c r="L126">
        <v>-1.1350895350895351E-2</v>
      </c>
      <c r="M126">
        <v>-3.1441531441531452E-2</v>
      </c>
    </row>
    <row r="127" spans="1:13" x14ac:dyDescent="0.2">
      <c r="A127" s="1" t="s">
        <v>252</v>
      </c>
      <c r="B127">
        <v>3.7050421050421063E-2</v>
      </c>
      <c r="C127">
        <v>6.4990432990433E-2</v>
      </c>
      <c r="D127">
        <v>-3.1340395340395337E-2</v>
      </c>
      <c r="E127">
        <v>-2.6390558390558389E-2</v>
      </c>
      <c r="F127">
        <v>1.026490626490627E-2</v>
      </c>
      <c r="G127">
        <v>-9.5556383556383559E-2</v>
      </c>
      <c r="H127">
        <v>-3.459220659220659E-2</v>
      </c>
      <c r="I127">
        <v>9.1075843075843085E-2</v>
      </c>
      <c r="J127">
        <v>-1.9875027883194889E-2</v>
      </c>
      <c r="K127">
        <v>4.6185514185514177E-2</v>
      </c>
      <c r="L127">
        <v>2.6782598782598789E-2</v>
      </c>
      <c r="M127">
        <v>3.0214746214746211E-2</v>
      </c>
    </row>
    <row r="128" spans="1:13" x14ac:dyDescent="0.2">
      <c r="A128" s="1" t="s">
        <v>253</v>
      </c>
      <c r="B128">
        <v>-2.2672702672702671E-2</v>
      </c>
      <c r="C128">
        <v>2.825978825978826E-3</v>
      </c>
      <c r="D128">
        <v>-4.0831240831240836E-3</v>
      </c>
      <c r="E128">
        <v>-9.6478296478296494E-3</v>
      </c>
      <c r="F128">
        <v>-4.2623958623958617E-2</v>
      </c>
      <c r="G128">
        <v>1.739081339081339E-2</v>
      </c>
      <c r="H128">
        <v>2.2644262644262651E-3</v>
      </c>
      <c r="I128">
        <v>-2.406510006510007E-2</v>
      </c>
      <c r="J128">
        <v>2.9389003994854161E-2</v>
      </c>
      <c r="K128">
        <v>-7.4391230391230398E-2</v>
      </c>
      <c r="L128">
        <v>-5.5933099933099938E-2</v>
      </c>
      <c r="M128">
        <v>1.4682158682158679E-2</v>
      </c>
    </row>
    <row r="129" spans="1:13" x14ac:dyDescent="0.2">
      <c r="A129" s="1" t="s">
        <v>254</v>
      </c>
      <c r="B129">
        <v>-3.9212211212211211E-2</v>
      </c>
      <c r="C129">
        <v>-1.0872082872082869E-2</v>
      </c>
      <c r="D129">
        <v>1.955076755076755E-2</v>
      </c>
      <c r="E129">
        <v>-1.3483549483549479E-2</v>
      </c>
      <c r="F129">
        <v>-3.1770031770031768E-4</v>
      </c>
      <c r="G129">
        <v>-8.3067287067287068E-2</v>
      </c>
      <c r="H129">
        <v>-2.598890598890599E-3</v>
      </c>
      <c r="I129">
        <v>-3.8948666948666957E-2</v>
      </c>
      <c r="J129">
        <v>2.87024304988251E-2</v>
      </c>
      <c r="K129">
        <v>-2.5633021633021631E-2</v>
      </c>
      <c r="L129">
        <v>1.467859467859468E-2</v>
      </c>
      <c r="M129">
        <v>7.7039729039729041E-2</v>
      </c>
    </row>
    <row r="130" spans="1:13" x14ac:dyDescent="0.2">
      <c r="A130" s="1" t="s">
        <v>255</v>
      </c>
      <c r="B130">
        <v>-2.695166695166696E-2</v>
      </c>
      <c r="C130">
        <v>5.3061533061533068E-3</v>
      </c>
      <c r="D130">
        <v>3.8352278352278363E-2</v>
      </c>
      <c r="E130">
        <v>1.058689058689059E-2</v>
      </c>
      <c r="F130">
        <v>1.398698598698599E-2</v>
      </c>
      <c r="G130">
        <v>-6.471732471732472E-2</v>
      </c>
      <c r="H130">
        <v>5.0827970827970826E-3</v>
      </c>
      <c r="I130">
        <v>-1.3507873507873511E-2</v>
      </c>
      <c r="J130">
        <v>3.1487688486711407E-2</v>
      </c>
      <c r="K130">
        <v>-8.8330048330048337E-3</v>
      </c>
      <c r="L130">
        <v>7.8226518226518233E-3</v>
      </c>
      <c r="M130">
        <v>3.8709722709722713E-2</v>
      </c>
    </row>
    <row r="131" spans="1:13" x14ac:dyDescent="0.2">
      <c r="A131" s="1" t="s">
        <v>256</v>
      </c>
      <c r="B131">
        <v>7.8968358968358986E-3</v>
      </c>
      <c r="C131">
        <v>-4.0101352101352107E-2</v>
      </c>
      <c r="D131">
        <v>-6.6928050928050931E-2</v>
      </c>
      <c r="E131">
        <v>2.0067548067548069E-2</v>
      </c>
      <c r="F131">
        <v>3.7673821673821682E-2</v>
      </c>
      <c r="G131">
        <v>1.9567555567555569E-2</v>
      </c>
      <c r="H131">
        <v>-5.9862539862539869E-3</v>
      </c>
      <c r="I131">
        <v>-2.9434361434361431E-2</v>
      </c>
      <c r="J131">
        <v>-3.6338942445814183E-2</v>
      </c>
      <c r="K131">
        <v>-3.4351150351150363E-2</v>
      </c>
      <c r="L131">
        <v>3.5158043158043148E-2</v>
      </c>
      <c r="M131">
        <v>9.3390213390213399E-3</v>
      </c>
    </row>
    <row r="132" spans="1:13" x14ac:dyDescent="0.2">
      <c r="A132" s="1" t="s">
        <v>257</v>
      </c>
      <c r="B132">
        <v>5.1771951771951777E-2</v>
      </c>
      <c r="C132">
        <v>8.7930087930087946E-4</v>
      </c>
      <c r="D132">
        <v>-1.7214977214977219E-2</v>
      </c>
      <c r="E132">
        <v>8.5863445863445867E-3</v>
      </c>
      <c r="F132">
        <v>7.0562230562230578E-3</v>
      </c>
      <c r="G132">
        <v>2.9044457044457041E-2</v>
      </c>
      <c r="H132">
        <v>3.5466299466299457E-2</v>
      </c>
      <c r="I132">
        <v>-1.266315666315666E-2</v>
      </c>
      <c r="J132">
        <v>-2.4074217138892118E-2</v>
      </c>
      <c r="K132">
        <v>-2.1962889962889962E-2</v>
      </c>
      <c r="L132">
        <v>-8.6381702381702383E-2</v>
      </c>
      <c r="M132">
        <v>-1.421753021753022E-2</v>
      </c>
    </row>
    <row r="133" spans="1:13" x14ac:dyDescent="0.2">
      <c r="A133" s="1" t="s">
        <v>258</v>
      </c>
      <c r="B133">
        <v>-7.6442956442956452E-3</v>
      </c>
      <c r="C133">
        <v>-2.8858048858048858E-2</v>
      </c>
      <c r="D133">
        <v>-6.1611085611085609E-2</v>
      </c>
      <c r="E133">
        <v>-2.9172737172737179E-2</v>
      </c>
      <c r="F133">
        <v>-1.575385575385576E-2</v>
      </c>
      <c r="G133">
        <v>-4.0068964068964069E-2</v>
      </c>
      <c r="H133">
        <v>1.902631902631903E-2</v>
      </c>
      <c r="I133">
        <v>-3.1477243477243483E-2</v>
      </c>
      <c r="J133">
        <v>-5.6568019594236151E-2</v>
      </c>
      <c r="K133">
        <v>-7.3476481476481489E-2</v>
      </c>
      <c r="L133">
        <v>1.047112647112647E-2</v>
      </c>
      <c r="M133">
        <v>2.5888537888537889E-2</v>
      </c>
    </row>
    <row r="134" spans="1:13" x14ac:dyDescent="0.2">
      <c r="A134" s="1" t="s">
        <v>259</v>
      </c>
      <c r="B134">
        <v>2.8626940626940631E-2</v>
      </c>
      <c r="C134">
        <v>1.9687063687063688E-2</v>
      </c>
      <c r="D134">
        <v>4.2797442797442792E-3</v>
      </c>
      <c r="E134">
        <v>-3.101957501957503E-2</v>
      </c>
      <c r="F134">
        <v>-8.0167340167340173E-2</v>
      </c>
      <c r="G134">
        <v>-1.9275763275763282E-2</v>
      </c>
      <c r="H134">
        <v>-4.8568968568968576E-3</v>
      </c>
      <c r="I134">
        <v>2.104380904380905E-2</v>
      </c>
      <c r="J134">
        <v>-1.9987617433454952E-2</v>
      </c>
      <c r="K134">
        <v>3.361162561162561E-2</v>
      </c>
      <c r="L134">
        <v>-4.6008646008646008E-3</v>
      </c>
      <c r="M134">
        <v>2.4645360645360648E-2</v>
      </c>
    </row>
    <row r="135" spans="1:13" x14ac:dyDescent="0.2">
      <c r="A135" s="1" t="s">
        <v>246</v>
      </c>
      <c r="B135">
        <v>-5.1907491907491913E-3</v>
      </c>
      <c r="C135">
        <v>3.9232467232467233E-2</v>
      </c>
      <c r="D135">
        <v>2.9851505851505849E-2</v>
      </c>
      <c r="E135">
        <v>1.443968643968644E-2</v>
      </c>
      <c r="F135">
        <v>1.8849906849906849E-2</v>
      </c>
      <c r="G135">
        <v>-2.3931287931287931E-2</v>
      </c>
      <c r="H135">
        <v>-2.3155235155235161E-2</v>
      </c>
      <c r="I135">
        <v>3.5256131256131258E-2</v>
      </c>
      <c r="J135">
        <v>-1.8271533745686651E-2</v>
      </c>
      <c r="K135">
        <v>1.241305241305241E-3</v>
      </c>
      <c r="L135">
        <v>8.5071685071685076E-4</v>
      </c>
      <c r="M135">
        <v>3.9051159051159052E-3</v>
      </c>
    </row>
    <row r="136" spans="1:13" x14ac:dyDescent="0.2">
      <c r="A136" s="1" t="s">
        <v>247</v>
      </c>
      <c r="B136">
        <v>-4.0937692937692928E-2</v>
      </c>
      <c r="C136">
        <v>4.6141138141138148E-2</v>
      </c>
      <c r="D136">
        <v>1.9330411330411329E-2</v>
      </c>
      <c r="E136">
        <v>3.5886563886563888E-2</v>
      </c>
      <c r="F136">
        <v>-4.1536553536553542E-2</v>
      </c>
      <c r="G136">
        <v>2.713195513195513E-2</v>
      </c>
      <c r="H136">
        <v>7.1609351609351612E-3</v>
      </c>
      <c r="I136">
        <v>1.998299598299598E-2</v>
      </c>
      <c r="J136">
        <v>1.7008290448025959E-2</v>
      </c>
      <c r="K136">
        <v>-3.3109881109881112E-2</v>
      </c>
      <c r="L136">
        <v>-1.8742446742446749E-2</v>
      </c>
      <c r="M136">
        <v>-4.7189159189159197E-2</v>
      </c>
    </row>
    <row r="137" spans="1:13" x14ac:dyDescent="0.2">
      <c r="A137" s="1" t="s">
        <v>248</v>
      </c>
      <c r="B137">
        <v>3.0873078873078871E-2</v>
      </c>
      <c r="C137">
        <v>2.1877221877221881E-2</v>
      </c>
      <c r="D137">
        <v>4.2642642642642644E-3</v>
      </c>
      <c r="E137">
        <v>4.2664290664290658E-2</v>
      </c>
      <c r="F137">
        <v>1.802125802125803E-3</v>
      </c>
      <c r="G137">
        <v>3.5619095619095618E-2</v>
      </c>
      <c r="H137">
        <v>4.7162255162255168E-2</v>
      </c>
      <c r="I137">
        <v>2.744999144999145E-2</v>
      </c>
      <c r="J137">
        <v>-1.7408584804953969E-2</v>
      </c>
      <c r="K137">
        <v>3.5939555939555938E-2</v>
      </c>
      <c r="L137">
        <v>-1.399165399165399E-3</v>
      </c>
      <c r="M137">
        <v>1.204153204153204E-3</v>
      </c>
    </row>
    <row r="138" spans="1:13" x14ac:dyDescent="0.2">
      <c r="A138" s="1" t="s">
        <v>249</v>
      </c>
      <c r="B138">
        <v>-1.7618609618609619E-2</v>
      </c>
      <c r="C138">
        <v>2.8832692832692831E-2</v>
      </c>
      <c r="D138">
        <v>2.1825633825633829E-2</v>
      </c>
      <c r="E138">
        <v>-3.9027387027387027E-2</v>
      </c>
      <c r="F138">
        <v>-2.2532446532446539E-2</v>
      </c>
      <c r="G138">
        <v>-4.0054348054348057E-2</v>
      </c>
      <c r="H138">
        <v>-4.5788205788205791E-3</v>
      </c>
      <c r="I138">
        <v>3.2136572136572138E-2</v>
      </c>
      <c r="J138">
        <v>1.008899112057933E-2</v>
      </c>
      <c r="K138">
        <v>-1.5878175878175881E-3</v>
      </c>
      <c r="L138">
        <v>3.3804033804033808E-5</v>
      </c>
      <c r="M138">
        <v>1.128689928689929E-2</v>
      </c>
    </row>
    <row r="139" spans="1:13" x14ac:dyDescent="0.2">
      <c r="A139" s="1" t="s">
        <v>250</v>
      </c>
      <c r="B139">
        <v>1.604764004764005E-2</v>
      </c>
      <c r="C139">
        <v>-3.5711939711939707E-2</v>
      </c>
      <c r="D139">
        <v>-1.750954150954151E-2</v>
      </c>
      <c r="E139">
        <v>1.54981354981355E-2</v>
      </c>
      <c r="F139">
        <v>-5.0749022749022751E-2</v>
      </c>
      <c r="G139">
        <v>5.1602931602931614E-3</v>
      </c>
      <c r="H139">
        <v>-2.1811725811725809E-2</v>
      </c>
      <c r="I139">
        <v>-3.0015678015678011E-2</v>
      </c>
      <c r="J139">
        <v>-2.1533270201106579E-2</v>
      </c>
      <c r="K139">
        <v>6.1855021855021864E-3</v>
      </c>
      <c r="L139">
        <v>3.8002610002610009E-2</v>
      </c>
      <c r="M139">
        <v>-1.744429744429745E-2</v>
      </c>
    </row>
    <row r="140" spans="1:13" x14ac:dyDescent="0.2">
      <c r="A140" s="1" t="s">
        <v>251</v>
      </c>
      <c r="B140">
        <v>1.673615273615274E-2</v>
      </c>
      <c r="C140">
        <v>-2.6253434253434259E-2</v>
      </c>
      <c r="D140">
        <v>-3.1511491511491511E-2</v>
      </c>
      <c r="E140">
        <v>1.391004191004191E-2</v>
      </c>
      <c r="F140">
        <v>-3.2698232698232688E-2</v>
      </c>
      <c r="G140">
        <v>5.3621117621117632E-2</v>
      </c>
      <c r="H140">
        <v>3.5944835944835937E-4</v>
      </c>
      <c r="I140">
        <v>-3.6912156912156922E-3</v>
      </c>
      <c r="J140">
        <v>-1.4334489113851019E-2</v>
      </c>
      <c r="K140">
        <v>-8.5766125766125779E-3</v>
      </c>
      <c r="L140">
        <v>7.3931113931113941E-3</v>
      </c>
      <c r="M140">
        <v>-1.085919485919486E-2</v>
      </c>
    </row>
    <row r="141" spans="1:13" x14ac:dyDescent="0.2">
      <c r="A141" s="1" t="s">
        <v>252</v>
      </c>
      <c r="B141">
        <v>-4.7390711390711403E-2</v>
      </c>
      <c r="C141">
        <v>-9.3789693789693798E-4</v>
      </c>
      <c r="D141">
        <v>3.9095283095283102E-2</v>
      </c>
      <c r="E141">
        <v>-3.5251007251007251E-2</v>
      </c>
      <c r="F141">
        <v>-2.7561267561267561E-2</v>
      </c>
      <c r="G141">
        <v>1.7317709317709321E-2</v>
      </c>
      <c r="H141">
        <v>-2.303918303918304E-3</v>
      </c>
      <c r="I141">
        <v>9.336741336741337E-3</v>
      </c>
      <c r="J141">
        <v>3.6732668548594749E-2</v>
      </c>
      <c r="K141">
        <v>-1.7159021159021161E-2</v>
      </c>
      <c r="L141">
        <v>-4.7846675846675853E-2</v>
      </c>
      <c r="M141">
        <v>-3.098245898245898E-2</v>
      </c>
    </row>
    <row r="142" spans="1:13" x14ac:dyDescent="0.2">
      <c r="A142" s="1" t="s">
        <v>253</v>
      </c>
      <c r="B142">
        <v>1.3414597414597419E-2</v>
      </c>
      <c r="C142">
        <v>-1.337670137670138E-2</v>
      </c>
      <c r="D142">
        <v>-6.7242883242883258E-2</v>
      </c>
      <c r="E142">
        <v>-1.771381771381772E-2</v>
      </c>
      <c r="F142">
        <v>-1.479341079341079E-2</v>
      </c>
      <c r="G142">
        <v>5.3177045177045183E-2</v>
      </c>
      <c r="H142">
        <v>-4.2748806748806753E-2</v>
      </c>
      <c r="I142">
        <v>-1.2638772638772641E-3</v>
      </c>
      <c r="J142">
        <v>-4.5506468609544902E-2</v>
      </c>
      <c r="K142">
        <v>-1.6378672378672379E-2</v>
      </c>
      <c r="L142">
        <v>-6.7252867252867255E-4</v>
      </c>
      <c r="M142">
        <v>-1.2316476316476321E-2</v>
      </c>
    </row>
    <row r="143" spans="1:13" x14ac:dyDescent="0.2">
      <c r="A143" s="1" t="s">
        <v>254</v>
      </c>
      <c r="B143">
        <v>3.14918714918715E-3</v>
      </c>
      <c r="C143">
        <v>4.1091293091293092E-2</v>
      </c>
      <c r="D143">
        <v>2.3674655674655681E-2</v>
      </c>
      <c r="E143">
        <v>3.2917616917616917E-2</v>
      </c>
      <c r="F143">
        <v>-9.6673416673416675E-3</v>
      </c>
      <c r="G143">
        <v>-1.095063495063495E-2</v>
      </c>
      <c r="H143">
        <v>3.0337962337962342E-2</v>
      </c>
      <c r="I143">
        <v>2.4995916995917002E-2</v>
      </c>
      <c r="J143">
        <v>5.3339060763679951E-4</v>
      </c>
      <c r="K143">
        <v>-1.022373422373422E-2</v>
      </c>
      <c r="L143">
        <v>1.2992316992316989E-2</v>
      </c>
      <c r="M143">
        <v>3.5057627057627057E-2</v>
      </c>
    </row>
    <row r="144" spans="1:13" x14ac:dyDescent="0.2">
      <c r="A144" s="1" t="s">
        <v>255</v>
      </c>
      <c r="B144">
        <v>6.6315066315066323E-3</v>
      </c>
      <c r="C144">
        <v>-6.5474225474225472E-3</v>
      </c>
      <c r="D144">
        <v>-5.7903417903417903E-3</v>
      </c>
      <c r="E144">
        <v>1.8501426501426499E-2</v>
      </c>
      <c r="F144">
        <v>1.2798360798360799E-2</v>
      </c>
      <c r="G144">
        <v>1.5551943551943561E-2</v>
      </c>
      <c r="H144">
        <v>8.3107643107643119E-3</v>
      </c>
      <c r="I144">
        <v>-3.3669105669105671E-2</v>
      </c>
      <c r="J144">
        <v>-2.547792687941542E-2</v>
      </c>
      <c r="K144">
        <v>-3.6804264804264797E-2</v>
      </c>
      <c r="L144">
        <v>-3.2794424794424799E-2</v>
      </c>
      <c r="M144">
        <v>-2.5898425898425899E-3</v>
      </c>
    </row>
    <row r="145" spans="1:13" x14ac:dyDescent="0.2">
      <c r="A145" s="1" t="s">
        <v>256</v>
      </c>
      <c r="B145">
        <v>-2.0306504306504311E-2</v>
      </c>
      <c r="C145">
        <v>-1.8711858711858711E-3</v>
      </c>
      <c r="D145">
        <v>-3.8541590541590537E-2</v>
      </c>
      <c r="E145">
        <v>-4.7266967266967269E-3</v>
      </c>
      <c r="F145">
        <v>5.4877218877218879E-2</v>
      </c>
      <c r="G145">
        <v>-2.8187320187320189E-2</v>
      </c>
      <c r="H145">
        <v>-3.0284598284598289E-2</v>
      </c>
      <c r="I145">
        <v>-8.9743049743049759E-3</v>
      </c>
      <c r="J145">
        <v>-3.774958958655137E-2</v>
      </c>
      <c r="K145">
        <v>9.3756333756333764E-3</v>
      </c>
      <c r="L145">
        <v>1.018935418935419E-2</v>
      </c>
      <c r="M145">
        <v>-1.5447699447699449E-2</v>
      </c>
    </row>
    <row r="146" spans="1:13" x14ac:dyDescent="0.2">
      <c r="A146" s="1" t="s">
        <v>257</v>
      </c>
      <c r="B146">
        <v>2.734146334146334E-2</v>
      </c>
      <c r="C146">
        <v>-4.604608604608605E-3</v>
      </c>
      <c r="D146">
        <v>-2.4698148698148702E-2</v>
      </c>
      <c r="E146">
        <v>7.3284793284793294E-3</v>
      </c>
      <c r="F146">
        <v>-2.0963684963684961E-2</v>
      </c>
      <c r="G146">
        <v>-5.082773082773083E-2</v>
      </c>
      <c r="H146">
        <v>1.6480816480816479E-4</v>
      </c>
      <c r="I146">
        <v>-6.1768981768981776E-3</v>
      </c>
      <c r="J146">
        <v>-1.8870657811496761E-2</v>
      </c>
      <c r="K146">
        <v>1.43975663975664E-2</v>
      </c>
      <c r="L146">
        <v>-3.9556959556959559E-3</v>
      </c>
      <c r="M146">
        <v>1.4469542469542469E-2</v>
      </c>
    </row>
    <row r="147" spans="1:13" x14ac:dyDescent="0.2">
      <c r="A147" s="1" t="s">
        <v>258</v>
      </c>
      <c r="B147">
        <v>2.7075747075747079E-2</v>
      </c>
      <c r="C147">
        <v>4.4592848592848587E-2</v>
      </c>
      <c r="D147">
        <v>4.2240066240066237E-2</v>
      </c>
      <c r="E147">
        <v>-4.2213882213882219E-2</v>
      </c>
      <c r="F147">
        <v>-8.0921840921840925E-3</v>
      </c>
      <c r="G147">
        <v>-2.393593193593194E-2</v>
      </c>
      <c r="H147">
        <v>-4.7654867654867657E-2</v>
      </c>
      <c r="I147">
        <v>7.6014556014556006E-3</v>
      </c>
      <c r="J147">
        <v>7.0506045832745168E-2</v>
      </c>
      <c r="K147">
        <v>2.121532521532522E-2</v>
      </c>
      <c r="L147">
        <v>-1.173844773844774E-2</v>
      </c>
      <c r="M147">
        <v>1.4383334383334379E-2</v>
      </c>
    </row>
    <row r="148" spans="1:13" x14ac:dyDescent="0.2">
      <c r="A148" s="1" t="s">
        <v>259</v>
      </c>
      <c r="B148">
        <v>1.1941679941679941E-2</v>
      </c>
      <c r="C148">
        <v>5.6773256773256771E-4</v>
      </c>
      <c r="D148">
        <v>-3.6652548652548661E-2</v>
      </c>
      <c r="E148">
        <v>8.0148800148800159E-3</v>
      </c>
      <c r="F148">
        <v>-2.53957813957814E-2</v>
      </c>
      <c r="G148">
        <v>-1.887813087813088E-2</v>
      </c>
      <c r="H148">
        <v>5.6248364248364262E-2</v>
      </c>
      <c r="I148">
        <v>2.2335526335526341E-2</v>
      </c>
      <c r="J148">
        <v>-1.362095522579811E-2</v>
      </c>
      <c r="K148">
        <v>8.1916761916761907E-3</v>
      </c>
      <c r="L148">
        <v>9.6492936492936499E-3</v>
      </c>
      <c r="M148">
        <v>-3.6987216987216992E-2</v>
      </c>
    </row>
    <row r="149" spans="1:13" x14ac:dyDescent="0.2">
      <c r="A149" s="1" t="s">
        <v>260</v>
      </c>
      <c r="B149">
        <v>-2.8305628305628312E-4</v>
      </c>
      <c r="C149">
        <v>-4.9978009978009982E-3</v>
      </c>
      <c r="D149">
        <v>-2.5959265959265961E-2</v>
      </c>
      <c r="E149">
        <v>-1.0197226197226201E-2</v>
      </c>
      <c r="F149">
        <v>3.3493317493317493E-2</v>
      </c>
      <c r="G149">
        <v>-2.570560970560971E-2</v>
      </c>
      <c r="H149">
        <v>1.86981786981787E-3</v>
      </c>
      <c r="I149">
        <v>1.221580821580821E-2</v>
      </c>
      <c r="J149">
        <v>-5.5319172993166077E-2</v>
      </c>
      <c r="K149">
        <v>-0.1139052299052299</v>
      </c>
      <c r="L149">
        <v>4.3469191469191468E-2</v>
      </c>
      <c r="M149">
        <v>2.2933930933930941E-2</v>
      </c>
    </row>
    <row r="150" spans="1:13" x14ac:dyDescent="0.2">
      <c r="A150" s="1" t="s">
        <v>261</v>
      </c>
      <c r="B150">
        <v>7.0871350871350878E-3</v>
      </c>
      <c r="C150">
        <v>-9.0623850623850633E-3</v>
      </c>
      <c r="D150">
        <v>2.7304707304707308E-3</v>
      </c>
      <c r="E150">
        <v>-1.852811452811453E-2</v>
      </c>
      <c r="F150">
        <v>-6.4851472851472858E-2</v>
      </c>
      <c r="G150">
        <v>-3.0249618249618249E-2</v>
      </c>
      <c r="H150">
        <v>-1.7963729963729969E-2</v>
      </c>
      <c r="I150">
        <v>-3.1419643419643421E-2</v>
      </c>
      <c r="J150">
        <v>2.780624568293932E-2</v>
      </c>
      <c r="K150">
        <v>-4.3611727611727609E-2</v>
      </c>
      <c r="L150">
        <v>-9.504645504645505E-3</v>
      </c>
      <c r="M150">
        <v>-1.5397215397215401E-4</v>
      </c>
    </row>
    <row r="151" spans="1:13" x14ac:dyDescent="0.2">
      <c r="A151" s="1" t="s">
        <v>262</v>
      </c>
      <c r="B151">
        <v>3.2594192594192599E-3</v>
      </c>
      <c r="C151">
        <v>3.7541113541113537E-2</v>
      </c>
      <c r="D151">
        <v>-3.192899592899593E-2</v>
      </c>
      <c r="E151">
        <v>2.52930612930613E-2</v>
      </c>
      <c r="F151">
        <v>4.6762750762750757E-2</v>
      </c>
      <c r="G151">
        <v>4.225297825297826E-2</v>
      </c>
      <c r="H151">
        <v>4.9921705921705931E-2</v>
      </c>
      <c r="I151">
        <v>1.662901662901663E-2</v>
      </c>
      <c r="J151">
        <v>-5.8975055614131813E-2</v>
      </c>
      <c r="K151">
        <v>-1.8325686325686329E-2</v>
      </c>
      <c r="L151">
        <v>-6.3914463914463929E-3</v>
      </c>
      <c r="M151">
        <v>2.907770907770908E-3</v>
      </c>
    </row>
    <row r="152" spans="1:13" x14ac:dyDescent="0.2">
      <c r="A152" s="1" t="s">
        <v>263</v>
      </c>
      <c r="B152">
        <v>-2.905074505074505E-2</v>
      </c>
      <c r="C152">
        <v>3.4992322992322987E-2</v>
      </c>
      <c r="D152">
        <v>-1.193273993273994E-2</v>
      </c>
      <c r="E152">
        <v>-7.1597831597831601E-3</v>
      </c>
      <c r="F152">
        <v>-7.5774867774867777E-2</v>
      </c>
      <c r="G152">
        <v>-8.1455085455085452E-2</v>
      </c>
      <c r="H152">
        <v>2.9760077760077761E-2</v>
      </c>
      <c r="I152">
        <v>1.36022176022176E-2</v>
      </c>
      <c r="J152">
        <v>-7.1703441109660193E-4</v>
      </c>
      <c r="K152">
        <v>-5.8462018462018463E-2</v>
      </c>
      <c r="L152">
        <v>-1.6236316236316242E-2</v>
      </c>
      <c r="M152">
        <v>4.2500478500478507E-2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52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121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126</v>
      </c>
      <c r="H1" s="1" t="s">
        <v>127</v>
      </c>
      <c r="I1" s="1" t="s">
        <v>128</v>
      </c>
      <c r="J1" s="1" t="s">
        <v>129</v>
      </c>
      <c r="K1" s="1" t="s">
        <v>130</v>
      </c>
      <c r="L1" s="1" t="s">
        <v>97</v>
      </c>
      <c r="M1" s="1" t="s">
        <v>98</v>
      </c>
    </row>
    <row r="2" spans="1:13" x14ac:dyDescent="0.2">
      <c r="A2" s="1" t="s">
        <v>131</v>
      </c>
      <c r="B2">
        <v>1.388739408234259E-2</v>
      </c>
      <c r="C2">
        <v>1.6940551040645439E-10</v>
      </c>
      <c r="D2">
        <v>2.7345989898516249E-33</v>
      </c>
      <c r="E2">
        <v>1.5064762855353259E-2</v>
      </c>
      <c r="F2">
        <v>0.90896869417166259</v>
      </c>
      <c r="G2">
        <v>0.1204401351173825</v>
      </c>
      <c r="H2">
        <v>0.542514809950428</v>
      </c>
      <c r="I2">
        <v>5.0082633490768128E-8</v>
      </c>
      <c r="J2">
        <v>2.296479156093305E-24</v>
      </c>
      <c r="K2">
        <v>2.301390085971842E-10</v>
      </c>
      <c r="L2">
        <v>1.926624912958666E-16</v>
      </c>
      <c r="M2">
        <v>9.8392677941494902E-4</v>
      </c>
    </row>
    <row r="3" spans="1:13" x14ac:dyDescent="0.2">
      <c r="A3" s="1" t="s">
        <v>132</v>
      </c>
      <c r="B3">
        <v>0.15852797170027741</v>
      </c>
      <c r="C3">
        <v>2.7337851002332249E-2</v>
      </c>
      <c r="D3">
        <v>2.511987826305402E-16</v>
      </c>
      <c r="E3">
        <v>0.43276581684659948</v>
      </c>
      <c r="F3">
        <v>0.47531694667950541</v>
      </c>
      <c r="G3">
        <v>0.45615311896736188</v>
      </c>
      <c r="H3">
        <v>0.34321305575507399</v>
      </c>
      <c r="I3">
        <v>0.21959343853713101</v>
      </c>
      <c r="J3">
        <v>1.2394479436290259E-10</v>
      </c>
      <c r="K3">
        <v>1.493821866911571E-4</v>
      </c>
      <c r="L3">
        <v>2.1313789345084782E-9</v>
      </c>
      <c r="M3">
        <v>5.3995612766984918E-2</v>
      </c>
    </row>
    <row r="4" spans="1:13" x14ac:dyDescent="0.2">
      <c r="A4" s="1" t="s">
        <v>133</v>
      </c>
      <c r="B4">
        <v>0.56822215930539888</v>
      </c>
      <c r="C4">
        <v>0.97633481192055682</v>
      </c>
      <c r="D4">
        <v>0.66440637706482786</v>
      </c>
      <c r="E4">
        <v>0.83527396192824488</v>
      </c>
      <c r="F4">
        <v>0.33678646163905868</v>
      </c>
      <c r="G4">
        <v>0.22891042070896889</v>
      </c>
      <c r="H4">
        <v>0.72914491424097982</v>
      </c>
      <c r="I4">
        <v>0.97714852063742519</v>
      </c>
      <c r="J4">
        <v>0.93937786997319828</v>
      </c>
      <c r="K4">
        <v>0.78389392856718043</v>
      </c>
      <c r="L4">
        <v>0.85564942866658833</v>
      </c>
      <c r="M4">
        <v>7.0292679037479072E-2</v>
      </c>
    </row>
    <row r="5" spans="1:13" x14ac:dyDescent="0.2">
      <c r="A5" s="1" t="s">
        <v>134</v>
      </c>
      <c r="B5">
        <v>0.49856901626257422</v>
      </c>
      <c r="C5">
        <v>0.29693324509942493</v>
      </c>
      <c r="D5">
        <v>0.97027665590491796</v>
      </c>
      <c r="E5">
        <v>0.73683159256033059</v>
      </c>
      <c r="F5">
        <v>0.15419853573503611</v>
      </c>
      <c r="G5">
        <v>0.16962719332504711</v>
      </c>
      <c r="H5">
        <v>0.36599048505747722</v>
      </c>
      <c r="I5">
        <v>0.81337682186708593</v>
      </c>
      <c r="J5">
        <v>0.94604265084762318</v>
      </c>
      <c r="K5">
        <v>0.31062073392382072</v>
      </c>
      <c r="L5">
        <v>4.094544468720648E-5</v>
      </c>
      <c r="M5">
        <v>0.88685404597918893</v>
      </c>
    </row>
    <row r="6" spans="1:13" x14ac:dyDescent="0.2">
      <c r="A6" s="1" t="s">
        <v>135</v>
      </c>
      <c r="B6">
        <v>0.43241027198249649</v>
      </c>
      <c r="C6">
        <v>0.71621144312826623</v>
      </c>
      <c r="D6">
        <v>0.41412877821096672</v>
      </c>
      <c r="E6">
        <v>0.91195079686149894</v>
      </c>
      <c r="F6">
        <v>0.68114130613507295</v>
      </c>
      <c r="G6">
        <v>0.22332383097715741</v>
      </c>
      <c r="H6">
        <v>0.35870383118524501</v>
      </c>
      <c r="I6">
        <v>0.62442585486510804</v>
      </c>
      <c r="J6">
        <v>0.67829963126125148</v>
      </c>
      <c r="K6">
        <v>0.58096592986967988</v>
      </c>
      <c r="L6">
        <v>0.50619580148523924</v>
      </c>
      <c r="M6">
        <v>0.70056203803902473</v>
      </c>
    </row>
    <row r="7" spans="1:13" x14ac:dyDescent="0.2">
      <c r="A7" s="1" t="s">
        <v>136</v>
      </c>
      <c r="B7">
        <v>0.89145253907937483</v>
      </c>
      <c r="C7">
        <v>0.52306573533872003</v>
      </c>
      <c r="D7">
        <v>0.31473438393013198</v>
      </c>
      <c r="E7">
        <v>0.1291084592193277</v>
      </c>
      <c r="F7">
        <v>0.36699315756835987</v>
      </c>
      <c r="G7">
        <v>0.54491818950315252</v>
      </c>
      <c r="H7">
        <v>9.8914929212705019E-2</v>
      </c>
      <c r="I7">
        <v>0.2175045269471329</v>
      </c>
      <c r="J7">
        <v>0.201088673211231</v>
      </c>
      <c r="K7">
        <v>0.54656742220320664</v>
      </c>
      <c r="L7">
        <v>0.83685372151062354</v>
      </c>
      <c r="M7">
        <v>5.4622614766885999E-2</v>
      </c>
    </row>
    <row r="8" spans="1:13" x14ac:dyDescent="0.2">
      <c r="A8" s="1" t="s">
        <v>137</v>
      </c>
      <c r="B8">
        <v>0.96897366152511666</v>
      </c>
      <c r="C8">
        <v>0.59300578779113367</v>
      </c>
      <c r="D8">
        <v>0.69791745315720255</v>
      </c>
      <c r="E8">
        <v>0.16198089936016721</v>
      </c>
      <c r="F8">
        <v>4.15314197188089E-17</v>
      </c>
      <c r="G8">
        <v>0.35272718325149172</v>
      </c>
      <c r="H8">
        <v>0.47017488385432121</v>
      </c>
      <c r="I8">
        <v>4.4022426259757483E-2</v>
      </c>
      <c r="J8">
        <v>0.97871190608139047</v>
      </c>
      <c r="K8">
        <v>2.1359723607595601E-4</v>
      </c>
      <c r="L8">
        <v>1.449403680432642E-3</v>
      </c>
      <c r="M8">
        <v>3.4877225859386157E-2</v>
      </c>
    </row>
    <row r="9" spans="1:13" x14ac:dyDescent="0.2">
      <c r="A9" s="1" t="s">
        <v>138</v>
      </c>
      <c r="B9">
        <v>0.66613903530069041</v>
      </c>
      <c r="C9">
        <v>0.47560820833753881</v>
      </c>
      <c r="D9">
        <v>6.2938543571279057E-8</v>
      </c>
      <c r="E9">
        <v>4.2876691585524264E-3</v>
      </c>
      <c r="F9">
        <v>0.97168580405230387</v>
      </c>
      <c r="G9">
        <v>0.56413156098521733</v>
      </c>
      <c r="H9">
        <v>0.17939806862249549</v>
      </c>
      <c r="I9">
        <v>0.93499933850211048</v>
      </c>
      <c r="J9">
        <v>5.0950701674302018E-2</v>
      </c>
      <c r="K9">
        <v>0.35974570529078098</v>
      </c>
      <c r="L9">
        <v>6.6857805101338361E-2</v>
      </c>
      <c r="M9">
        <v>0.29643111527498761</v>
      </c>
    </row>
    <row r="10" spans="1:13" x14ac:dyDescent="0.2">
      <c r="A10" s="1" t="s">
        <v>139</v>
      </c>
      <c r="B10">
        <v>4.6209102912086991E-2</v>
      </c>
      <c r="C10">
        <v>0.36539416118501078</v>
      </c>
      <c r="D10">
        <v>0.53581758585063111</v>
      </c>
      <c r="E10">
        <v>0.66487744147312544</v>
      </c>
      <c r="F10">
        <v>0.29184873726152599</v>
      </c>
      <c r="G10">
        <v>0.70530224702275257</v>
      </c>
      <c r="H10">
        <v>0.84316206993026832</v>
      </c>
      <c r="I10">
        <v>0.31095842018755088</v>
      </c>
      <c r="J10">
        <v>0.72334736990819637</v>
      </c>
      <c r="K10">
        <v>0.82549963229883383</v>
      </c>
      <c r="L10">
        <v>0.1561899915284827</v>
      </c>
      <c r="M10">
        <v>0.28170360523813359</v>
      </c>
    </row>
    <row r="11" spans="1:13" x14ac:dyDescent="0.2">
      <c r="A11" s="1" t="s">
        <v>140</v>
      </c>
      <c r="B11">
        <v>0.22768235357762409</v>
      </c>
      <c r="C11">
        <v>7.4554624821819751E-2</v>
      </c>
      <c r="D11">
        <v>5.0444062798679474E-31</v>
      </c>
      <c r="E11">
        <v>0.82364482575981557</v>
      </c>
      <c r="F11">
        <v>0.43803814879273911</v>
      </c>
      <c r="G11">
        <v>0.1281078828266059</v>
      </c>
      <c r="H11">
        <v>0.4673091934159822</v>
      </c>
      <c r="I11">
        <v>1.1007276042146749E-2</v>
      </c>
      <c r="J11">
        <v>5.4375692841524721E-2</v>
      </c>
      <c r="K11">
        <v>0.98543885469982995</v>
      </c>
      <c r="L11">
        <v>0.29180376426141308</v>
      </c>
      <c r="M11">
        <v>0.99333342178558148</v>
      </c>
    </row>
    <row r="12" spans="1:13" x14ac:dyDescent="0.2">
      <c r="A12" s="1" t="s">
        <v>141</v>
      </c>
      <c r="B12">
        <v>0.89202599984355613</v>
      </c>
      <c r="C12">
        <v>0.49279661882931353</v>
      </c>
      <c r="D12">
        <v>0.7638116840329523</v>
      </c>
      <c r="E12">
        <v>0</v>
      </c>
      <c r="F12">
        <v>0.20670824381157399</v>
      </c>
      <c r="G12">
        <v>0.99726905334534033</v>
      </c>
      <c r="H12">
        <v>0.95831591455724341</v>
      </c>
      <c r="I12">
        <v>0.41811103774764669</v>
      </c>
      <c r="J12">
        <v>0.49412777276206349</v>
      </c>
      <c r="K12">
        <v>0.75650222372893716</v>
      </c>
      <c r="L12">
        <v>0.57958624437621298</v>
      </c>
      <c r="M12">
        <v>0.49774006716316588</v>
      </c>
    </row>
    <row r="13" spans="1:13" x14ac:dyDescent="0.2">
      <c r="A13" s="1" t="s">
        <v>142</v>
      </c>
      <c r="B13">
        <v>0.6704703048897489</v>
      </c>
      <c r="C13">
        <v>0.25728252951139979</v>
      </c>
      <c r="D13">
        <v>0.54966738386120007</v>
      </c>
      <c r="E13">
        <v>4.0615028910700669E-7</v>
      </c>
      <c r="F13">
        <v>0.53595144646331927</v>
      </c>
      <c r="G13">
        <v>0.20962878266032781</v>
      </c>
      <c r="H13">
        <v>0.62714807689911056</v>
      </c>
      <c r="I13">
        <v>0.65583607467979188</v>
      </c>
      <c r="J13">
        <v>0.88796482714662051</v>
      </c>
      <c r="K13">
        <v>0.68419776340202443</v>
      </c>
      <c r="L13">
        <v>0.34699192483756042</v>
      </c>
      <c r="M13">
        <v>0.49535160401105027</v>
      </c>
    </row>
    <row r="14" spans="1:13" x14ac:dyDescent="0.2">
      <c r="A14" s="1" t="s">
        <v>143</v>
      </c>
      <c r="B14">
        <v>0.28001132524501132</v>
      </c>
      <c r="C14">
        <v>0.44862824399006651</v>
      </c>
      <c r="D14">
        <v>0.31945702826808592</v>
      </c>
      <c r="E14">
        <v>0.57028215408502092</v>
      </c>
      <c r="F14">
        <v>1.699114565740976E-62</v>
      </c>
      <c r="G14">
        <v>5.7024039717197307E-2</v>
      </c>
      <c r="H14">
        <v>1.4071847202364769E-2</v>
      </c>
      <c r="I14">
        <v>0.28279358426976009</v>
      </c>
      <c r="J14">
        <v>0.15345164869666711</v>
      </c>
      <c r="K14">
        <v>0.2431888183132648</v>
      </c>
      <c r="L14">
        <v>0.41128095901516398</v>
      </c>
      <c r="M14">
        <v>0.61642815464332923</v>
      </c>
    </row>
    <row r="15" spans="1:13" x14ac:dyDescent="0.2">
      <c r="A15" s="1" t="s">
        <v>144</v>
      </c>
      <c r="B15">
        <v>0.93234471574789846</v>
      </c>
      <c r="C15">
        <v>0.75781889860509044</v>
      </c>
      <c r="D15">
        <v>0.1315863607238783</v>
      </c>
      <c r="E15">
        <v>0.85058282771176708</v>
      </c>
      <c r="F15">
        <v>0.40851099954667708</v>
      </c>
      <c r="G15">
        <v>0.8701798468952513</v>
      </c>
      <c r="H15">
        <v>1.260132550108548E-2</v>
      </c>
      <c r="I15">
        <v>0.73691276687446605</v>
      </c>
      <c r="J15">
        <v>9.0940632981714134E-2</v>
      </c>
      <c r="K15">
        <v>0.13892995775506409</v>
      </c>
      <c r="L15">
        <v>0.6986395664419095</v>
      </c>
      <c r="M15">
        <v>0.85426981413159619</v>
      </c>
    </row>
    <row r="16" spans="1:13" x14ac:dyDescent="0.2">
      <c r="A16" s="1" t="s">
        <v>145</v>
      </c>
      <c r="B16">
        <v>0.88738333333178243</v>
      </c>
      <c r="C16">
        <v>0.91206290554575786</v>
      </c>
      <c r="D16">
        <v>0.61827075974818846</v>
      </c>
      <c r="E16">
        <v>0.77492130888976929</v>
      </c>
      <c r="F16">
        <v>4.4539650366731888E-2</v>
      </c>
      <c r="G16">
        <v>0.53795586618124991</v>
      </c>
      <c r="H16">
        <v>0.6514598596781167</v>
      </c>
      <c r="I16">
        <v>0.51456027846580588</v>
      </c>
      <c r="J16">
        <v>8.6296625987259401E-2</v>
      </c>
      <c r="K16">
        <v>0.71738915215160348</v>
      </c>
      <c r="L16">
        <v>0.97716726161150236</v>
      </c>
      <c r="M16">
        <v>0.80758262603559006</v>
      </c>
    </row>
    <row r="17" spans="1:13" x14ac:dyDescent="0.2">
      <c r="A17" s="1" t="s">
        <v>146</v>
      </c>
      <c r="B17">
        <v>0.40655653965734462</v>
      </c>
      <c r="C17">
        <v>0.70695625610330604</v>
      </c>
      <c r="D17">
        <v>0.4870090964872078</v>
      </c>
      <c r="E17">
        <v>0.1892617149433761</v>
      </c>
      <c r="F17">
        <v>4.2353709524347916E-146</v>
      </c>
      <c r="G17">
        <v>0.3238902115501795</v>
      </c>
      <c r="H17">
        <v>0.42296126514450338</v>
      </c>
      <c r="I17">
        <v>0.78991819777134953</v>
      </c>
      <c r="J17">
        <v>0.26707352303344278</v>
      </c>
      <c r="K17">
        <v>0.994623412771661</v>
      </c>
      <c r="L17">
        <v>0.54070207214432675</v>
      </c>
      <c r="M17">
        <v>0.39554805258833231</v>
      </c>
    </row>
    <row r="18" spans="1:13" x14ac:dyDescent="0.2">
      <c r="A18" s="1" t="s">
        <v>147</v>
      </c>
      <c r="B18">
        <v>0.91332868220736063</v>
      </c>
      <c r="C18">
        <v>0.1631748860056477</v>
      </c>
      <c r="D18">
        <v>0.52719076327141268</v>
      </c>
      <c r="E18">
        <v>0.90348534891028165</v>
      </c>
      <c r="F18">
        <v>0.57024919916271222</v>
      </c>
      <c r="G18">
        <v>0.1097804657195513</v>
      </c>
      <c r="H18">
        <v>0.28709785139759092</v>
      </c>
      <c r="I18">
        <v>2.102674511538896E-65</v>
      </c>
      <c r="J18">
        <v>0.81484404400046739</v>
      </c>
      <c r="K18">
        <v>0</v>
      </c>
      <c r="L18">
        <v>3.4321517045191319E-133</v>
      </c>
      <c r="M18">
        <v>4.280127648446563E-18</v>
      </c>
    </row>
    <row r="19" spans="1:13" x14ac:dyDescent="0.2">
      <c r="A19" s="1" t="s">
        <v>148</v>
      </c>
      <c r="B19">
        <v>0.49688039007998253</v>
      </c>
      <c r="C19">
        <v>0.29986404295353292</v>
      </c>
      <c r="D19">
        <v>0.81366799359297615</v>
      </c>
      <c r="E19">
        <v>0.48612498633519963</v>
      </c>
      <c r="F19">
        <v>0.2291129115092479</v>
      </c>
      <c r="G19">
        <v>0.4292376769335432</v>
      </c>
      <c r="H19">
        <v>0.36036532708788821</v>
      </c>
      <c r="I19">
        <v>0.41560276733475282</v>
      </c>
      <c r="J19">
        <v>3.2842504834238319E-10</v>
      </c>
      <c r="K19">
        <v>0.97503963941572547</v>
      </c>
      <c r="L19">
        <v>0.53504422105479232</v>
      </c>
      <c r="M19">
        <v>0.18913613375348651</v>
      </c>
    </row>
    <row r="20" spans="1:13" x14ac:dyDescent="0.2">
      <c r="A20" s="1" t="s">
        <v>149</v>
      </c>
      <c r="B20">
        <v>0.25902693253010362</v>
      </c>
      <c r="C20">
        <v>0.26815297946690769</v>
      </c>
      <c r="D20">
        <v>0.7092008954443616</v>
      </c>
      <c r="E20">
        <v>0.21139045528017539</v>
      </c>
      <c r="F20">
        <v>0.68434533448459689</v>
      </c>
      <c r="G20">
        <v>0.3510744557494565</v>
      </c>
      <c r="H20">
        <v>0.29915624563166981</v>
      </c>
      <c r="I20">
        <v>0.20033774509092961</v>
      </c>
      <c r="J20">
        <v>0.66553122344263282</v>
      </c>
      <c r="K20">
        <v>0.3740845128986231</v>
      </c>
      <c r="L20">
        <v>0.37334769061717799</v>
      </c>
      <c r="M20">
        <v>0.49068180928053218</v>
      </c>
    </row>
    <row r="21" spans="1:13" x14ac:dyDescent="0.2">
      <c r="A21" s="1" t="s">
        <v>150</v>
      </c>
      <c r="B21">
        <v>0.5050878482266199</v>
      </c>
      <c r="C21">
        <v>0.67744893913976267</v>
      </c>
      <c r="D21">
        <v>0.29628391983136843</v>
      </c>
      <c r="E21">
        <v>0.82210589969025494</v>
      </c>
      <c r="F21">
        <v>0.50882010813649259</v>
      </c>
      <c r="G21">
        <v>0.44689353814103261</v>
      </c>
      <c r="H21">
        <v>0.27350051079073368</v>
      </c>
      <c r="I21">
        <v>0.1036964247139051</v>
      </c>
      <c r="J21">
        <v>3.804862720822496E-2</v>
      </c>
      <c r="K21">
        <v>6.861998057916617E-2</v>
      </c>
      <c r="L21">
        <v>0.31893114092748659</v>
      </c>
      <c r="M21">
        <v>0.59226973030162167</v>
      </c>
    </row>
    <row r="22" spans="1:13" x14ac:dyDescent="0.2">
      <c r="A22" s="1" t="s">
        <v>151</v>
      </c>
      <c r="B22">
        <v>0.80703016771697744</v>
      </c>
      <c r="C22">
        <v>0.15407763262247931</v>
      </c>
      <c r="D22">
        <v>0.96841646911929502</v>
      </c>
      <c r="E22">
        <v>0.53134597756186275</v>
      </c>
      <c r="F22">
        <v>0.78224242789144582</v>
      </c>
      <c r="G22">
        <v>0.81015918762358285</v>
      </c>
      <c r="H22">
        <v>0.68477558676956563</v>
      </c>
      <c r="I22">
        <v>0.44169524223990719</v>
      </c>
      <c r="J22">
        <v>0.6419369395663127</v>
      </c>
      <c r="K22">
        <v>0.87791635900670573</v>
      </c>
      <c r="L22">
        <v>0.81599269752272396</v>
      </c>
      <c r="M22">
        <v>0.74621951048009116</v>
      </c>
    </row>
    <row r="23" spans="1:13" x14ac:dyDescent="0.2">
      <c r="A23" s="1" t="s">
        <v>152</v>
      </c>
      <c r="B23">
        <v>0.95097621679236932</v>
      </c>
      <c r="C23">
        <v>3.3851959219434627E-5</v>
      </c>
      <c r="D23">
        <v>7.1430040443866596E-2</v>
      </c>
      <c r="E23">
        <v>0.244147349174449</v>
      </c>
      <c r="F23">
        <v>0.76068328795751194</v>
      </c>
      <c r="G23">
        <v>0.80100932936707936</v>
      </c>
      <c r="H23">
        <v>0.45016541680484601</v>
      </c>
      <c r="I23">
        <v>8.2558810799518073E-2</v>
      </c>
      <c r="J23">
        <v>0.2463798485303042</v>
      </c>
      <c r="K23">
        <v>0.47679302110442012</v>
      </c>
      <c r="L23">
        <v>0.91666866042017858</v>
      </c>
      <c r="M23">
        <v>0.1208327198055948</v>
      </c>
    </row>
    <row r="24" spans="1:13" x14ac:dyDescent="0.2">
      <c r="A24" s="1" t="s">
        <v>153</v>
      </c>
      <c r="B24">
        <v>0.71711016776994807</v>
      </c>
      <c r="C24">
        <v>9.1760752804051846E-8</v>
      </c>
      <c r="D24">
        <v>5.0445686289214788E-2</v>
      </c>
      <c r="E24">
        <v>6.3378000958805164E-2</v>
      </c>
      <c r="F24">
        <v>0.56406957873256691</v>
      </c>
      <c r="G24">
        <v>2.6357954945981251E-2</v>
      </c>
      <c r="H24">
        <v>3.9307729189328927E-2</v>
      </c>
      <c r="I24">
        <v>0.59571112938625603</v>
      </c>
      <c r="J24">
        <v>0.39769986049649098</v>
      </c>
      <c r="K24">
        <v>0.68646388438764561</v>
      </c>
      <c r="L24">
        <v>0.14959101008378101</v>
      </c>
      <c r="M24">
        <v>0.98863084232036758</v>
      </c>
    </row>
    <row r="25" spans="1:13" x14ac:dyDescent="0.2">
      <c r="A25" s="1" t="s">
        <v>154</v>
      </c>
      <c r="B25">
        <v>0.30988048224030101</v>
      </c>
      <c r="C25">
        <v>1.4535260085033861E-9</v>
      </c>
      <c r="D25">
        <v>0.54600488361785393</v>
      </c>
      <c r="E25">
        <v>0.14384051595076661</v>
      </c>
      <c r="F25">
        <v>9.9812308982510908E-2</v>
      </c>
      <c r="G25">
        <v>7.4021866291143754E-2</v>
      </c>
      <c r="H25">
        <v>0.51538814387125642</v>
      </c>
      <c r="I25">
        <v>2.9750156372018059E-2</v>
      </c>
      <c r="J25">
        <v>0.51726612118274118</v>
      </c>
      <c r="K25">
        <v>0.71913471920879801</v>
      </c>
      <c r="L25">
        <v>0.71260606739161003</v>
      </c>
      <c r="M25">
        <v>0.90789624145472625</v>
      </c>
    </row>
    <row r="26" spans="1:13" x14ac:dyDescent="0.2">
      <c r="A26" s="1" t="s">
        <v>155</v>
      </c>
      <c r="B26">
        <v>0.83255437973411395</v>
      </c>
      <c r="C26">
        <v>2.022294999972693E-2</v>
      </c>
      <c r="D26">
        <v>0.29774487303121888</v>
      </c>
      <c r="E26">
        <v>0.46888277544815338</v>
      </c>
      <c r="F26">
        <v>0.34312693888972162</v>
      </c>
      <c r="G26">
        <v>0.82450306118040195</v>
      </c>
      <c r="H26">
        <v>4.3959506311085098E-2</v>
      </c>
      <c r="I26">
        <v>0.39676374059116148</v>
      </c>
      <c r="J26">
        <v>0.48813324351651</v>
      </c>
      <c r="K26">
        <v>0.31451753611795158</v>
      </c>
      <c r="L26">
        <v>0.47619407595455832</v>
      </c>
      <c r="M26">
        <v>0.32946126304015799</v>
      </c>
    </row>
    <row r="27" spans="1:13" x14ac:dyDescent="0.2">
      <c r="A27" s="1" t="s">
        <v>156</v>
      </c>
      <c r="B27">
        <v>0.91112821924977094</v>
      </c>
      <c r="C27">
        <v>0.45219231699779838</v>
      </c>
      <c r="D27">
        <v>0.2160247893055684</v>
      </c>
      <c r="E27">
        <v>4.5356224923678287E-2</v>
      </c>
      <c r="F27">
        <v>5.8223175341011138E-2</v>
      </c>
      <c r="G27">
        <v>4.9232371167730082E-44</v>
      </c>
      <c r="H27">
        <v>0.36749110228252502</v>
      </c>
      <c r="I27">
        <v>0.69798477153603655</v>
      </c>
      <c r="J27">
        <v>0.99451163004947785</v>
      </c>
      <c r="K27">
        <v>0.93389930906158336</v>
      </c>
      <c r="L27">
        <v>0.61660798427723151</v>
      </c>
      <c r="M27">
        <v>0.85168903075462454</v>
      </c>
    </row>
    <row r="28" spans="1:13" x14ac:dyDescent="0.2">
      <c r="A28" s="1" t="s">
        <v>157</v>
      </c>
      <c r="B28">
        <v>0.27599750546076601</v>
      </c>
      <c r="C28">
        <v>0.60815896100516365</v>
      </c>
      <c r="D28">
        <v>5.3044911785529301E-2</v>
      </c>
      <c r="E28">
        <v>0.2482780032050276</v>
      </c>
      <c r="F28">
        <v>0.46442472468583751</v>
      </c>
      <c r="G28">
        <v>0</v>
      </c>
      <c r="H28">
        <v>0.98937890282219887</v>
      </c>
      <c r="I28">
        <v>0.93792601444196333</v>
      </c>
      <c r="J28">
        <v>7.3011961290311692E-2</v>
      </c>
      <c r="K28">
        <v>1.8187715444559799E-2</v>
      </c>
      <c r="L28">
        <v>0.5788698817509661</v>
      </c>
      <c r="M28">
        <v>0.150209163006331</v>
      </c>
    </row>
    <row r="29" spans="1:13" x14ac:dyDescent="0.2">
      <c r="A29" s="1" t="s">
        <v>158</v>
      </c>
      <c r="B29">
        <v>0.60899567734795179</v>
      </c>
      <c r="C29">
        <v>0.41790049543881552</v>
      </c>
      <c r="D29">
        <v>0.14855756139695389</v>
      </c>
      <c r="E29">
        <v>0.13979220037639381</v>
      </c>
      <c r="F29">
        <v>0.85049281118334497</v>
      </c>
      <c r="G29">
        <v>0.45752499169933519</v>
      </c>
      <c r="H29">
        <v>2.3536668295967198E-3</v>
      </c>
      <c r="I29">
        <v>0.24996697065494111</v>
      </c>
      <c r="J29">
        <v>0.28768272721796329</v>
      </c>
      <c r="K29">
        <v>0.75367147753115304</v>
      </c>
      <c r="L29">
        <v>0.55057065649519787</v>
      </c>
      <c r="M29">
        <v>0.82617174603541277</v>
      </c>
    </row>
    <row r="30" spans="1:13" x14ac:dyDescent="0.2">
      <c r="A30" s="1" t="s">
        <v>159</v>
      </c>
      <c r="B30">
        <v>0.38115265477775628</v>
      </c>
      <c r="C30">
        <v>0.84995750559141614</v>
      </c>
      <c r="D30">
        <v>0.2155651685447478</v>
      </c>
      <c r="E30">
        <v>0.75012583394606513</v>
      </c>
      <c r="F30">
        <v>0.89475624912593488</v>
      </c>
      <c r="G30">
        <v>0.71793023418796365</v>
      </c>
      <c r="H30">
        <v>0</v>
      </c>
      <c r="I30">
        <v>0.81804746875823109</v>
      </c>
      <c r="J30">
        <v>0.25839457113779019</v>
      </c>
      <c r="K30">
        <v>0.39354653024864628</v>
      </c>
      <c r="L30">
        <v>0.40665967313474688</v>
      </c>
      <c r="M30">
        <v>0.97494412867077263</v>
      </c>
    </row>
    <row r="31" spans="1:13" x14ac:dyDescent="0.2">
      <c r="A31" s="1" t="s">
        <v>160</v>
      </c>
      <c r="B31">
        <v>0.66400314535930183</v>
      </c>
      <c r="C31">
        <v>0.69268767491516736</v>
      </c>
      <c r="D31">
        <v>0.92829417520801882</v>
      </c>
      <c r="E31">
        <v>0.74688686129629034</v>
      </c>
      <c r="F31">
        <v>1.6963876529161551E-2</v>
      </c>
      <c r="G31">
        <v>0.87139952837601953</v>
      </c>
      <c r="H31">
        <v>0.15991447605959391</v>
      </c>
      <c r="I31">
        <v>0.82358759787414626</v>
      </c>
      <c r="J31">
        <v>4.3850395867552306E-25</v>
      </c>
      <c r="K31">
        <v>0.68618959318984507</v>
      </c>
      <c r="L31">
        <v>0.93957706897900428</v>
      </c>
      <c r="M31">
        <v>0.41798439975386359</v>
      </c>
    </row>
    <row r="32" spans="1:13" x14ac:dyDescent="0.2">
      <c r="A32" s="1" t="s">
        <v>161</v>
      </c>
      <c r="B32">
        <v>0.65299163025290974</v>
      </c>
      <c r="C32">
        <v>4.6979917511748313E-2</v>
      </c>
      <c r="D32">
        <v>0.81284130963592682</v>
      </c>
      <c r="E32">
        <v>8.4285675268497409E-2</v>
      </c>
      <c r="F32">
        <v>0.92145505945359685</v>
      </c>
      <c r="G32">
        <v>0.42234702653906658</v>
      </c>
      <c r="H32">
        <v>0.6740726657287377</v>
      </c>
      <c r="I32">
        <v>0.51104097365108481</v>
      </c>
      <c r="J32">
        <v>0.56161514741153384</v>
      </c>
      <c r="K32">
        <v>0.38336535130811972</v>
      </c>
      <c r="L32">
        <v>0.47318354874890522</v>
      </c>
      <c r="M32">
        <v>0.39679163131046558</v>
      </c>
    </row>
    <row r="33" spans="1:13" x14ac:dyDescent="0.2">
      <c r="A33" s="1" t="s">
        <v>162</v>
      </c>
      <c r="B33">
        <v>0.64993010227730252</v>
      </c>
      <c r="C33">
        <v>0.1274574248030321</v>
      </c>
      <c r="D33">
        <v>0.19275069402461631</v>
      </c>
      <c r="E33">
        <v>0.91892972592790989</v>
      </c>
      <c r="F33">
        <v>0.91567535087453555</v>
      </c>
      <c r="G33">
        <v>0.33629238242863863</v>
      </c>
      <c r="H33">
        <v>0.54848436761396502</v>
      </c>
      <c r="I33">
        <v>0.88449472337568735</v>
      </c>
      <c r="J33">
        <v>0.80875234312959732</v>
      </c>
      <c r="K33">
        <v>0.37125803990440892</v>
      </c>
      <c r="L33">
        <v>0.23770017216463121</v>
      </c>
      <c r="M33">
        <v>0.58285792356698862</v>
      </c>
    </row>
    <row r="34" spans="1:13" x14ac:dyDescent="0.2">
      <c r="A34" s="1" t="s">
        <v>163</v>
      </c>
      <c r="B34">
        <v>7.9347686211778595E-2</v>
      </c>
      <c r="C34">
        <v>0.71516569061344493</v>
      </c>
      <c r="D34">
        <v>0.44788164219247312</v>
      </c>
      <c r="E34">
        <v>0.49950248945195458</v>
      </c>
      <c r="F34">
        <v>0.5937118310535987</v>
      </c>
      <c r="G34">
        <v>0.52184708232870292</v>
      </c>
      <c r="H34">
        <v>0.44668129952460878</v>
      </c>
      <c r="I34">
        <v>0.53236552373107404</v>
      </c>
      <c r="J34">
        <v>0.212860450380354</v>
      </c>
      <c r="K34">
        <v>0.90180512601864193</v>
      </c>
      <c r="L34">
        <v>0.84915883454749075</v>
      </c>
      <c r="M34">
        <v>0.6443871867509523</v>
      </c>
    </row>
    <row r="35" spans="1:13" x14ac:dyDescent="0.2">
      <c r="A35" s="1" t="s">
        <v>164</v>
      </c>
      <c r="B35">
        <v>2.5430092916793129E-2</v>
      </c>
      <c r="C35">
        <v>0.35820701615136569</v>
      </c>
      <c r="D35">
        <v>0.81338740947888621</v>
      </c>
      <c r="E35">
        <v>0.60035630827904818</v>
      </c>
      <c r="F35">
        <v>0.61740655562660662</v>
      </c>
      <c r="G35">
        <v>0.98265463320270152</v>
      </c>
      <c r="H35">
        <v>0.87114016745403278</v>
      </c>
      <c r="I35">
        <v>0.47660279790056798</v>
      </c>
      <c r="J35">
        <v>0.18411556378213689</v>
      </c>
      <c r="K35">
        <v>0.42563178459522932</v>
      </c>
      <c r="L35">
        <v>0.59368428502094317</v>
      </c>
      <c r="M35">
        <v>0.34387077853879322</v>
      </c>
    </row>
    <row r="36" spans="1:13" x14ac:dyDescent="0.2">
      <c r="A36" s="1" t="s">
        <v>165</v>
      </c>
      <c r="B36">
        <v>0.104387298104735</v>
      </c>
      <c r="C36">
        <v>0.35823399938630451</v>
      </c>
      <c r="D36">
        <v>0.76729068705139558</v>
      </c>
      <c r="E36">
        <v>0.80166152212103792</v>
      </c>
      <c r="F36">
        <v>0.81241996027455876</v>
      </c>
      <c r="G36">
        <v>0.54037900982170139</v>
      </c>
      <c r="H36">
        <v>0.33455110208894429</v>
      </c>
      <c r="I36">
        <v>0.3946618252074704</v>
      </c>
      <c r="J36">
        <v>0.44102270959300349</v>
      </c>
      <c r="K36">
        <v>0.54790999662370532</v>
      </c>
      <c r="L36">
        <v>1.7624276139509099E-23</v>
      </c>
      <c r="M36">
        <v>3.2285580593587211E-219</v>
      </c>
    </row>
    <row r="37" spans="1:13" x14ac:dyDescent="0.2">
      <c r="A37" s="1" t="s">
        <v>166</v>
      </c>
      <c r="B37">
        <v>0.89103311567127164</v>
      </c>
      <c r="C37">
        <v>0.15033087371262241</v>
      </c>
      <c r="D37">
        <v>0.80234286811791955</v>
      </c>
      <c r="E37">
        <v>0.25800568491678022</v>
      </c>
      <c r="F37">
        <v>0.20832987746704459</v>
      </c>
      <c r="G37">
        <v>0.58910695383694245</v>
      </c>
      <c r="H37">
        <v>0.86919525425842581</v>
      </c>
      <c r="I37">
        <v>0.1576072087723642</v>
      </c>
      <c r="J37">
        <v>0.40812719395298941</v>
      </c>
      <c r="K37">
        <v>0.21942590090683681</v>
      </c>
      <c r="L37">
        <v>9.2152705738386123E-4</v>
      </c>
      <c r="M37">
        <v>2.0110013197027559E-13</v>
      </c>
    </row>
    <row r="38" spans="1:13" x14ac:dyDescent="0.2">
      <c r="A38" s="1" t="s">
        <v>167</v>
      </c>
      <c r="B38">
        <v>0.99303980448754658</v>
      </c>
      <c r="C38">
        <v>0.54987782926054685</v>
      </c>
      <c r="D38">
        <v>0.36043802167767031</v>
      </c>
      <c r="E38">
        <v>0.90634043215014237</v>
      </c>
      <c r="F38">
        <v>0.31297069664946131</v>
      </c>
      <c r="G38">
        <v>0.1814830462428868</v>
      </c>
      <c r="H38">
        <v>0.16445013221708929</v>
      </c>
      <c r="I38">
        <v>0.92663544711204515</v>
      </c>
      <c r="J38">
        <v>0.81501071432510541</v>
      </c>
      <c r="K38">
        <v>0.53352060892678899</v>
      </c>
      <c r="L38">
        <v>0.35005494396557779</v>
      </c>
      <c r="M38">
        <v>5.0935994804541943E-4</v>
      </c>
    </row>
    <row r="39" spans="1:13" x14ac:dyDescent="0.2">
      <c r="A39" s="1" t="s">
        <v>168</v>
      </c>
      <c r="B39">
        <v>0.11091110480976191</v>
      </c>
      <c r="C39">
        <v>0.58717868086100666</v>
      </c>
      <c r="D39">
        <v>0.33920116957733593</v>
      </c>
      <c r="E39">
        <v>0.33312054651485612</v>
      </c>
      <c r="F39">
        <v>0.58115788344076136</v>
      </c>
      <c r="G39">
        <v>0.58868928840814361</v>
      </c>
      <c r="H39">
        <v>0.46219590425419421</v>
      </c>
      <c r="I39">
        <v>0.24553241822548619</v>
      </c>
      <c r="J39">
        <v>0.5076027296046276</v>
      </c>
      <c r="K39">
        <v>0.22834004966498969</v>
      </c>
      <c r="L39">
        <v>3.6264402754097202E-2</v>
      </c>
      <c r="M39">
        <v>3.866643338524791E-6</v>
      </c>
    </row>
    <row r="40" spans="1:13" x14ac:dyDescent="0.2">
      <c r="A40" s="1" t="s">
        <v>169</v>
      </c>
      <c r="B40">
        <v>0.11269803109577869</v>
      </c>
      <c r="C40">
        <v>6.5728255418691359E-2</v>
      </c>
      <c r="D40">
        <v>0.70558269994669121</v>
      </c>
      <c r="E40">
        <v>0.67116552264980245</v>
      </c>
      <c r="F40">
        <v>0.2312137091331557</v>
      </c>
      <c r="G40">
        <v>0.80018417885569237</v>
      </c>
      <c r="H40">
        <v>0.24007939359932681</v>
      </c>
      <c r="I40">
        <v>0.46938163944846362</v>
      </c>
      <c r="J40">
        <v>0.53555490311370457</v>
      </c>
      <c r="K40">
        <v>0.60541075065789818</v>
      </c>
      <c r="L40">
        <v>3.2542736302132388E-7</v>
      </c>
      <c r="M40">
        <v>2.0197443311465179E-12</v>
      </c>
    </row>
    <row r="41" spans="1:13" x14ac:dyDescent="0.2">
      <c r="A41" s="1" t="s">
        <v>170</v>
      </c>
      <c r="B41">
        <v>0.28990025367139788</v>
      </c>
      <c r="C41">
        <v>0.62258949280812392</v>
      </c>
      <c r="D41">
        <v>0.22790177710490539</v>
      </c>
      <c r="E41">
        <v>0.33123998061126758</v>
      </c>
      <c r="F41">
        <v>0.85568988103007382</v>
      </c>
      <c r="G41">
        <v>0.35603905485233878</v>
      </c>
      <c r="H41">
        <v>0.51909147143053169</v>
      </c>
      <c r="I41">
        <v>0.97345318077525511</v>
      </c>
      <c r="J41">
        <v>0.72839017833647413</v>
      </c>
      <c r="K41">
        <v>0.87009778981210917</v>
      </c>
      <c r="L41">
        <v>0.72694829968199326</v>
      </c>
      <c r="M41">
        <v>0.9143478356810717</v>
      </c>
    </row>
    <row r="42" spans="1:13" x14ac:dyDescent="0.2">
      <c r="A42" s="1" t="s">
        <v>171</v>
      </c>
      <c r="B42">
        <v>0.47031007697237209</v>
      </c>
      <c r="C42">
        <v>0.61509908965957327</v>
      </c>
      <c r="D42">
        <v>0.7351398914663404</v>
      </c>
      <c r="E42">
        <v>0.91219485339407513</v>
      </c>
      <c r="F42">
        <v>0.81320948330430798</v>
      </c>
      <c r="G42">
        <v>0.62056361028229567</v>
      </c>
      <c r="H42">
        <v>0.56074196644980723</v>
      </c>
      <c r="I42">
        <v>0.27680227882013397</v>
      </c>
      <c r="J42">
        <v>0.67564935170897933</v>
      </c>
      <c r="K42">
        <v>0.66486945622910398</v>
      </c>
      <c r="L42">
        <v>0.66355351207050195</v>
      </c>
      <c r="M42">
        <v>0.89398889490833344</v>
      </c>
    </row>
    <row r="43" spans="1:13" x14ac:dyDescent="0.2">
      <c r="A43" s="1" t="s">
        <v>172</v>
      </c>
      <c r="B43">
        <v>0.74326909259369367</v>
      </c>
      <c r="C43">
        <v>0.89288300022342915</v>
      </c>
      <c r="D43">
        <v>0.97585723796403556</v>
      </c>
      <c r="E43">
        <v>0.49980381516018291</v>
      </c>
      <c r="F43">
        <v>0.51538765424058064</v>
      </c>
      <c r="G43">
        <v>0.57009962610590659</v>
      </c>
      <c r="H43">
        <v>0.77648387821459985</v>
      </c>
      <c r="I43">
        <v>0.82554656100097645</v>
      </c>
      <c r="J43">
        <v>0.11788290009843939</v>
      </c>
      <c r="K43">
        <v>0.53422304367946039</v>
      </c>
      <c r="L43">
        <v>0.25547365376242248</v>
      </c>
      <c r="M43">
        <v>0.71901565667075018</v>
      </c>
    </row>
    <row r="44" spans="1:13" x14ac:dyDescent="0.2">
      <c r="A44" s="1" t="s">
        <v>173</v>
      </c>
      <c r="B44">
        <v>0.27443121869995918</v>
      </c>
      <c r="C44">
        <v>0.87686120693827418</v>
      </c>
      <c r="D44">
        <v>9.4368478143112902E-2</v>
      </c>
      <c r="E44">
        <v>0.72927252067452164</v>
      </c>
      <c r="F44">
        <v>0.90494291238844959</v>
      </c>
      <c r="G44">
        <v>0.88644813347378926</v>
      </c>
      <c r="H44">
        <v>0.98385670124765112</v>
      </c>
      <c r="I44">
        <v>0.99929904264489089</v>
      </c>
      <c r="J44">
        <v>0.63040805751217355</v>
      </c>
      <c r="K44">
        <v>0.82871671299454941</v>
      </c>
      <c r="L44">
        <v>0.81007927232854471</v>
      </c>
      <c r="M44">
        <v>0.16717793937200709</v>
      </c>
    </row>
    <row r="45" spans="1:13" x14ac:dyDescent="0.2">
      <c r="A45" s="1" t="s">
        <v>174</v>
      </c>
      <c r="B45">
        <v>0.50785392674535901</v>
      </c>
      <c r="C45">
        <v>0.86236128765372433</v>
      </c>
      <c r="D45">
        <v>0.25448855225211559</v>
      </c>
      <c r="E45">
        <v>0.49017026004298447</v>
      </c>
      <c r="F45">
        <v>0.35487533240428859</v>
      </c>
      <c r="G45">
        <v>0.34947312502888261</v>
      </c>
      <c r="H45">
        <v>0.9982352095257373</v>
      </c>
      <c r="I45">
        <v>0.61726266195421187</v>
      </c>
      <c r="J45">
        <v>0.61656618644588757</v>
      </c>
      <c r="K45">
        <v>0.40871120433277658</v>
      </c>
      <c r="L45">
        <v>0.66307951936379461</v>
      </c>
      <c r="M45">
        <v>0.91702896655065103</v>
      </c>
    </row>
    <row r="46" spans="1:13" x14ac:dyDescent="0.2">
      <c r="A46" s="1" t="s">
        <v>175</v>
      </c>
      <c r="B46">
        <v>0.42542519868281869</v>
      </c>
      <c r="C46">
        <v>0.53027848156955448</v>
      </c>
      <c r="D46">
        <v>0.70842044046997477</v>
      </c>
      <c r="E46">
        <v>0.84254204263384902</v>
      </c>
      <c r="F46">
        <v>0.81653254575912193</v>
      </c>
      <c r="G46">
        <v>2.7239176972141291E-2</v>
      </c>
      <c r="H46">
        <v>0.40591621771253372</v>
      </c>
      <c r="I46">
        <v>0.43439270981790051</v>
      </c>
      <c r="J46">
        <v>0.76736126481279598</v>
      </c>
      <c r="K46">
        <v>0.9679469165290473</v>
      </c>
      <c r="L46">
        <v>0.4520098928259505</v>
      </c>
      <c r="M46">
        <v>0.30937041812137878</v>
      </c>
    </row>
    <row r="47" spans="1:13" x14ac:dyDescent="0.2">
      <c r="A47" s="1" t="s">
        <v>176</v>
      </c>
      <c r="B47">
        <v>0.1104864892077896</v>
      </c>
      <c r="C47">
        <v>0.45308063141191829</v>
      </c>
      <c r="D47">
        <v>0.71521690450750042</v>
      </c>
      <c r="E47">
        <v>0.68155911637958333</v>
      </c>
      <c r="F47">
        <v>0.90531283332640555</v>
      </c>
      <c r="G47">
        <v>0.81495475046127497</v>
      </c>
      <c r="H47">
        <v>0.69757753160889002</v>
      </c>
      <c r="I47">
        <v>0.29013524859511353</v>
      </c>
      <c r="J47">
        <v>0.89092445013543398</v>
      </c>
      <c r="K47">
        <v>0.28841147864805322</v>
      </c>
      <c r="L47">
        <v>0.67382878723230677</v>
      </c>
      <c r="M47">
        <v>0.60455137278553561</v>
      </c>
    </row>
    <row r="48" spans="1:13" x14ac:dyDescent="0.2">
      <c r="A48" s="1" t="s">
        <v>177</v>
      </c>
      <c r="B48">
        <v>0.45457218337634547</v>
      </c>
      <c r="C48">
        <v>4.677317262002878E-2</v>
      </c>
      <c r="D48">
        <v>0.14144412461873421</v>
      </c>
      <c r="E48">
        <v>0.47480407617196552</v>
      </c>
      <c r="F48">
        <v>0.93793536042823256</v>
      </c>
      <c r="G48">
        <v>0.85885584889101874</v>
      </c>
      <c r="H48">
        <v>0.43096914799679431</v>
      </c>
      <c r="I48">
        <v>2.08555579606837E-2</v>
      </c>
      <c r="J48">
        <v>6.236222030482428E-2</v>
      </c>
      <c r="K48">
        <v>0.10001247394213721</v>
      </c>
      <c r="L48">
        <v>0.1047334508649462</v>
      </c>
      <c r="M48">
        <v>0.5494767019636988</v>
      </c>
    </row>
    <row r="49" spans="1:13" x14ac:dyDescent="0.2">
      <c r="A49" s="1" t="s">
        <v>178</v>
      </c>
      <c r="B49">
        <v>0.17261495025952911</v>
      </c>
      <c r="C49">
        <v>0.2033626051599903</v>
      </c>
      <c r="D49">
        <v>0.92356848749998011</v>
      </c>
      <c r="E49">
        <v>0.91262137104168484</v>
      </c>
      <c r="F49">
        <v>0.82909456602238274</v>
      </c>
      <c r="G49">
        <v>0.1047701077304906</v>
      </c>
      <c r="H49">
        <v>0.71393439672840397</v>
      </c>
      <c r="I49">
        <v>0.20917901929892099</v>
      </c>
      <c r="J49">
        <v>0.51712173133425732</v>
      </c>
      <c r="K49">
        <v>0.37774311823880191</v>
      </c>
      <c r="L49">
        <v>0.77372408052684116</v>
      </c>
      <c r="M49">
        <v>0.61643295691654965</v>
      </c>
    </row>
    <row r="50" spans="1:13" x14ac:dyDescent="0.2">
      <c r="A50" s="1" t="s">
        <v>179</v>
      </c>
      <c r="B50">
        <v>0.72783595752504537</v>
      </c>
      <c r="C50">
        <v>0.22626165702410231</v>
      </c>
      <c r="D50">
        <v>2.820372419359618E-2</v>
      </c>
      <c r="E50">
        <v>0.37478917214595597</v>
      </c>
      <c r="F50">
        <v>0.88527546528307099</v>
      </c>
      <c r="G50">
        <v>0.91210678770517495</v>
      </c>
      <c r="H50">
        <v>0.91321024112002802</v>
      </c>
      <c r="I50">
        <v>0.52745408158437712</v>
      </c>
      <c r="J50">
        <v>4.3726537646335238E-2</v>
      </c>
      <c r="K50">
        <v>0.35856147121983939</v>
      </c>
      <c r="L50">
        <v>0.66774962552621764</v>
      </c>
      <c r="M50">
        <v>4.3172018874412313E-2</v>
      </c>
    </row>
    <row r="51" spans="1:13" x14ac:dyDescent="0.2">
      <c r="A51" s="1" t="s">
        <v>180</v>
      </c>
      <c r="B51">
        <v>0.48083904518323112</v>
      </c>
      <c r="C51">
        <v>0.94622816172206814</v>
      </c>
      <c r="D51">
        <v>0.46628798127415749</v>
      </c>
      <c r="E51">
        <v>1.9755323369404491E-2</v>
      </c>
      <c r="F51">
        <v>3.9432834819422252E-2</v>
      </c>
      <c r="G51">
        <v>0.91530668987503028</v>
      </c>
      <c r="H51">
        <v>0.3981588762222622</v>
      </c>
      <c r="I51">
        <v>0.1059882894605686</v>
      </c>
      <c r="J51">
        <v>0.62207789197777352</v>
      </c>
      <c r="K51">
        <v>2.292644454673072E-2</v>
      </c>
      <c r="L51">
        <v>5.0709813479343703E-2</v>
      </c>
      <c r="M51">
        <v>0.27731009847449062</v>
      </c>
    </row>
    <row r="52" spans="1:13" x14ac:dyDescent="0.2">
      <c r="A52" s="1" t="s">
        <v>181</v>
      </c>
      <c r="B52">
        <v>0.78915301717351016</v>
      </c>
      <c r="C52">
        <v>0.87151682732198776</v>
      </c>
      <c r="D52">
        <v>0.1049119541666413</v>
      </c>
      <c r="E52">
        <v>0.30129060768142341</v>
      </c>
      <c r="F52">
        <v>4.7218461681461453E-2</v>
      </c>
      <c r="G52">
        <v>0.1246902173127646</v>
      </c>
      <c r="H52">
        <v>0.71060744200376202</v>
      </c>
      <c r="I52">
        <v>0.61171042084143235</v>
      </c>
      <c r="J52">
        <v>0.55741432772840471</v>
      </c>
      <c r="K52">
        <v>0.76425602235633405</v>
      </c>
      <c r="L52">
        <v>3.811834141510588E-3</v>
      </c>
      <c r="M52">
        <v>0.209753396650873</v>
      </c>
    </row>
    <row r="53" spans="1:13" x14ac:dyDescent="0.2">
      <c r="A53" s="1" t="s">
        <v>182</v>
      </c>
      <c r="B53">
        <v>0.59153880596381958</v>
      </c>
      <c r="C53">
        <v>0.2439380202701068</v>
      </c>
      <c r="D53">
        <v>1.543220068455629E-2</v>
      </c>
      <c r="E53">
        <v>9.0294647659699846E-3</v>
      </c>
      <c r="F53">
        <v>0.1228399537273798</v>
      </c>
      <c r="G53">
        <v>0.8109158364658231</v>
      </c>
      <c r="H53">
        <v>0.26306073742822778</v>
      </c>
      <c r="I53">
        <v>0.92543857761512971</v>
      </c>
      <c r="J53">
        <v>9.3215012567085587E-2</v>
      </c>
      <c r="K53">
        <v>1.7894251725791691E-2</v>
      </c>
      <c r="L53">
        <v>0.77151388805534715</v>
      </c>
      <c r="M53">
        <v>0.6708654060667667</v>
      </c>
    </row>
    <row r="54" spans="1:13" x14ac:dyDescent="0.2">
      <c r="A54" s="1" t="s">
        <v>183</v>
      </c>
      <c r="B54">
        <v>0.38914077632152749</v>
      </c>
      <c r="C54">
        <v>0.12818633540090879</v>
      </c>
      <c r="D54">
        <v>0.80377022418110344</v>
      </c>
      <c r="E54">
        <v>0.54166078939851348</v>
      </c>
      <c r="F54">
        <v>0.46833629385658831</v>
      </c>
      <c r="G54">
        <v>0.26287147184091919</v>
      </c>
      <c r="H54">
        <v>0.40386815756883138</v>
      </c>
      <c r="I54">
        <v>0.29049291450121179</v>
      </c>
      <c r="J54">
        <v>0.93998079947219471</v>
      </c>
      <c r="K54">
        <v>0.6136969926703586</v>
      </c>
      <c r="L54">
        <v>0.99715353819832964</v>
      </c>
      <c r="M54">
        <v>0.88638138227123142</v>
      </c>
    </row>
    <row r="55" spans="1:13" x14ac:dyDescent="0.2">
      <c r="A55" s="1" t="s">
        <v>184</v>
      </c>
      <c r="B55">
        <v>0.1651848108810329</v>
      </c>
      <c r="C55">
        <v>0.97133313081613726</v>
      </c>
      <c r="D55">
        <v>3.3506189287312179E-77</v>
      </c>
      <c r="E55">
        <v>3.4318233306497518E-2</v>
      </c>
      <c r="F55">
        <v>0.33393275279345658</v>
      </c>
      <c r="G55">
        <v>5.6531979349331261E-2</v>
      </c>
      <c r="H55">
        <v>0.77494395254768556</v>
      </c>
      <c r="I55">
        <v>0.44773512784261282</v>
      </c>
      <c r="J55">
        <v>8.6851016495645345E-65</v>
      </c>
      <c r="K55">
        <v>0.96074074387963282</v>
      </c>
      <c r="L55">
        <v>5.7478967994964443E-2</v>
      </c>
      <c r="M55">
        <v>0.59376456365945951</v>
      </c>
    </row>
    <row r="56" spans="1:13" x14ac:dyDescent="0.2">
      <c r="A56" s="1" t="s">
        <v>185</v>
      </c>
      <c r="B56">
        <v>0.3879294972900883</v>
      </c>
      <c r="C56">
        <v>0.86017170435499701</v>
      </c>
      <c r="D56">
        <v>0.20109531382159121</v>
      </c>
      <c r="E56">
        <v>2.95763900689924E-31</v>
      </c>
      <c r="F56">
        <v>0.97466455023432452</v>
      </c>
      <c r="G56">
        <v>0.63711323603166581</v>
      </c>
      <c r="H56">
        <v>0.3239990488120511</v>
      </c>
      <c r="I56">
        <v>0.5062258753095219</v>
      </c>
      <c r="J56">
        <v>0.63549039036698818</v>
      </c>
      <c r="K56">
        <v>0.60158745104904909</v>
      </c>
      <c r="L56">
        <v>0.34148544651278978</v>
      </c>
      <c r="M56">
        <v>0.37532693558231223</v>
      </c>
    </row>
    <row r="57" spans="1:13" x14ac:dyDescent="0.2">
      <c r="A57" s="1" t="s">
        <v>186</v>
      </c>
      <c r="B57">
        <v>0.80384910110839625</v>
      </c>
      <c r="C57">
        <v>0.99815628397523826</v>
      </c>
      <c r="D57">
        <v>0.89049779589212241</v>
      </c>
      <c r="E57">
        <v>0.22313307172340521</v>
      </c>
      <c r="F57">
        <v>3.088105043449551E-44</v>
      </c>
      <c r="G57">
        <v>0.35579600317678761</v>
      </c>
      <c r="H57">
        <v>0.2025607781654313</v>
      </c>
      <c r="I57">
        <v>0.84007743098019783</v>
      </c>
      <c r="J57">
        <v>0.41521565828690538</v>
      </c>
      <c r="K57">
        <v>0.68017235151394262</v>
      </c>
      <c r="L57">
        <v>0.43978953865416248</v>
      </c>
      <c r="M57">
        <v>0.66238514188385411</v>
      </c>
    </row>
    <row r="58" spans="1:13" x14ac:dyDescent="0.2">
      <c r="A58" s="1" t="s">
        <v>187</v>
      </c>
      <c r="B58">
        <v>0.32816430650995088</v>
      </c>
      <c r="C58">
        <v>1.0435778025838411E-9</v>
      </c>
      <c r="D58">
        <v>9.4166415556599871E-71</v>
      </c>
      <c r="E58">
        <v>0.33250295642012162</v>
      </c>
      <c r="F58">
        <v>0.61529314424738502</v>
      </c>
      <c r="G58">
        <v>5.0112918016313339E-2</v>
      </c>
      <c r="H58">
        <v>0.29372872304812359</v>
      </c>
      <c r="I58">
        <v>2.9035442149698859E-8</v>
      </c>
      <c r="J58">
        <v>1.3459250468907979E-56</v>
      </c>
      <c r="K58">
        <v>1.6436327634583359E-19</v>
      </c>
      <c r="L58">
        <v>1.378369676574902E-25</v>
      </c>
      <c r="M58">
        <v>0.70384234248999111</v>
      </c>
    </row>
    <row r="59" spans="1:13" x14ac:dyDescent="0.2">
      <c r="A59" s="1" t="s">
        <v>188</v>
      </c>
      <c r="B59">
        <v>0.79569766822526733</v>
      </c>
      <c r="C59">
        <v>8.2519125625711898E-2</v>
      </c>
      <c r="D59">
        <v>0.87842204826181669</v>
      </c>
      <c r="E59">
        <v>9.2753306990527012E-3</v>
      </c>
      <c r="F59">
        <v>0.45079669096372998</v>
      </c>
      <c r="G59">
        <v>0.36659768086199268</v>
      </c>
      <c r="H59">
        <v>0.55260124572712077</v>
      </c>
      <c r="I59">
        <v>0.69852228164004804</v>
      </c>
      <c r="J59">
        <v>0.96874263713308606</v>
      </c>
      <c r="K59">
        <v>0.53067652166607859</v>
      </c>
      <c r="L59">
        <v>0.26584530667124318</v>
      </c>
      <c r="M59">
        <v>0.1253607459100041</v>
      </c>
    </row>
    <row r="60" spans="1:13" x14ac:dyDescent="0.2">
      <c r="A60" s="1" t="s">
        <v>189</v>
      </c>
      <c r="B60">
        <v>0.76588254984232718</v>
      </c>
      <c r="C60">
        <v>0.23753407379835101</v>
      </c>
      <c r="D60">
        <v>0.4064947956803997</v>
      </c>
      <c r="E60">
        <v>0.81293981851470487</v>
      </c>
      <c r="F60">
        <v>0.77499620787224222</v>
      </c>
      <c r="G60">
        <v>0.79109029065012759</v>
      </c>
      <c r="H60">
        <v>0.96694983413021052</v>
      </c>
      <c r="I60">
        <v>0.67978069550068243</v>
      </c>
      <c r="J60">
        <v>0.1804301359003844</v>
      </c>
      <c r="K60">
        <v>0.84097328500905233</v>
      </c>
      <c r="L60">
        <v>9.8408802438676909E-9</v>
      </c>
      <c r="M60">
        <v>0.73709713491811435</v>
      </c>
    </row>
    <row r="61" spans="1:13" x14ac:dyDescent="0.2">
      <c r="A61" s="1" t="s">
        <v>190</v>
      </c>
      <c r="B61">
        <v>0.1589166569712829</v>
      </c>
      <c r="C61">
        <v>0.55365966609767336</v>
      </c>
      <c r="D61">
        <v>0.4710115602087146</v>
      </c>
      <c r="E61">
        <v>0.73771866649913975</v>
      </c>
      <c r="F61">
        <v>0.89187948333346767</v>
      </c>
      <c r="G61">
        <v>0.50203217311594883</v>
      </c>
      <c r="H61">
        <v>0.58099579891164455</v>
      </c>
      <c r="I61">
        <v>0.40220855903556041</v>
      </c>
      <c r="J61">
        <v>0.69266967642663158</v>
      </c>
      <c r="K61">
        <v>0.58178668023649505</v>
      </c>
      <c r="L61">
        <v>0.36330869896575652</v>
      </c>
      <c r="M61">
        <v>0.76924558129278764</v>
      </c>
    </row>
    <row r="62" spans="1:13" x14ac:dyDescent="0.2">
      <c r="A62" s="1" t="s">
        <v>191</v>
      </c>
      <c r="B62">
        <v>0.81681015698234249</v>
      </c>
      <c r="C62">
        <v>0.15901863056717619</v>
      </c>
      <c r="D62">
        <v>0.71659846395712501</v>
      </c>
      <c r="E62">
        <v>3.9032149504419239E-3</v>
      </c>
      <c r="F62">
        <v>0.30820355157437479</v>
      </c>
      <c r="G62">
        <v>4.1121922255236587E-2</v>
      </c>
      <c r="H62">
        <v>0.99848771092000765</v>
      </c>
      <c r="I62">
        <v>0.53552794508743584</v>
      </c>
      <c r="J62">
        <v>0.60681321199847083</v>
      </c>
      <c r="K62">
        <v>1.719278718204731E-3</v>
      </c>
      <c r="L62">
        <v>6.659023089952343E-5</v>
      </c>
      <c r="M62">
        <v>0.41969099976326207</v>
      </c>
    </row>
    <row r="63" spans="1:13" x14ac:dyDescent="0.2">
      <c r="A63" s="1" t="s">
        <v>192</v>
      </c>
      <c r="B63">
        <v>0.85091557894236958</v>
      </c>
      <c r="C63">
        <v>0.32764974977249117</v>
      </c>
      <c r="D63">
        <v>1.963659900992142E-8</v>
      </c>
      <c r="E63">
        <v>0.91207943646479561</v>
      </c>
      <c r="F63">
        <v>0.9012733566853991</v>
      </c>
      <c r="G63">
        <v>0.9728245498881023</v>
      </c>
      <c r="H63">
        <v>0.93673010058851258</v>
      </c>
      <c r="I63">
        <v>0.37153929874182268</v>
      </c>
      <c r="J63">
        <v>4.9924317803226352E-6</v>
      </c>
      <c r="K63">
        <v>0.91063778338805035</v>
      </c>
      <c r="L63">
        <v>0.30599556366019909</v>
      </c>
      <c r="M63">
        <v>4.4239295376913373E-2</v>
      </c>
    </row>
    <row r="64" spans="1:13" x14ac:dyDescent="0.2">
      <c r="A64" s="1" t="s">
        <v>193</v>
      </c>
      <c r="B64">
        <v>0</v>
      </c>
      <c r="C64">
        <v>0.83635784808016522</v>
      </c>
      <c r="D64">
        <v>0.24185302589339419</v>
      </c>
      <c r="E64">
        <v>0.9488122975016946</v>
      </c>
      <c r="F64">
        <v>0.84989453299812767</v>
      </c>
      <c r="G64">
        <v>0.45993690823421668</v>
      </c>
      <c r="H64">
        <v>0.40536381341225031</v>
      </c>
      <c r="I64">
        <v>0.57575976254000172</v>
      </c>
      <c r="J64">
        <v>0.2029191184841859</v>
      </c>
      <c r="K64">
        <v>0.72457258192006269</v>
      </c>
      <c r="L64">
        <v>0.13032032306039831</v>
      </c>
      <c r="M64">
        <v>7.5058748711223137E-11</v>
      </c>
    </row>
    <row r="65" spans="1:13" x14ac:dyDescent="0.2">
      <c r="A65" s="1" t="s">
        <v>194</v>
      </c>
      <c r="B65">
        <v>0.33754880118757119</v>
      </c>
      <c r="C65">
        <v>0.91881691265953491</v>
      </c>
      <c r="D65">
        <v>3.7388507510005983E-2</v>
      </c>
      <c r="E65">
        <v>0.3340033406359203</v>
      </c>
      <c r="F65">
        <v>0.1003413985317875</v>
      </c>
      <c r="G65">
        <v>0.95764854155768975</v>
      </c>
      <c r="H65">
        <v>0.87843310703256561</v>
      </c>
      <c r="I65">
        <v>0.30256582743756949</v>
      </c>
      <c r="J65">
        <v>3.3537111442188572E-2</v>
      </c>
      <c r="K65">
        <v>0.33447550133298382</v>
      </c>
      <c r="L65">
        <v>0.22061889055555631</v>
      </c>
      <c r="M65">
        <v>0.37813593682165841</v>
      </c>
    </row>
    <row r="66" spans="1:13" x14ac:dyDescent="0.2">
      <c r="A66" s="1" t="s">
        <v>195</v>
      </c>
      <c r="B66">
        <v>0.30315891328722261</v>
      </c>
      <c r="C66">
        <v>0.60223104117954307</v>
      </c>
      <c r="D66">
        <v>0.46493207480311532</v>
      </c>
      <c r="E66">
        <v>3.8547082671803908E-2</v>
      </c>
      <c r="F66">
        <v>0.23069358008286189</v>
      </c>
      <c r="G66">
        <v>0.54050691893389602</v>
      </c>
      <c r="H66">
        <v>0.41373178835658159</v>
      </c>
      <c r="I66">
        <v>0.95974195529999951</v>
      </c>
      <c r="J66">
        <v>0.99473392017616225</v>
      </c>
      <c r="K66">
        <v>0.4083534142560723</v>
      </c>
      <c r="L66">
        <v>0.31955438133180802</v>
      </c>
      <c r="M66">
        <v>0.36225497563392389</v>
      </c>
    </row>
    <row r="67" spans="1:13" x14ac:dyDescent="0.2">
      <c r="A67" s="1" t="s">
        <v>196</v>
      </c>
      <c r="B67">
        <v>0.47670941171938169</v>
      </c>
      <c r="C67">
        <v>0.28901485757616358</v>
      </c>
      <c r="D67">
        <v>0.49893719183591018</v>
      </c>
      <c r="E67">
        <v>0.84274188776985626</v>
      </c>
      <c r="F67">
        <v>9.3023999580090801E-4</v>
      </c>
      <c r="G67">
        <v>0.41464485422720432</v>
      </c>
      <c r="H67">
        <v>0.75412465971220932</v>
      </c>
      <c r="I67">
        <v>0.24471822876777841</v>
      </c>
      <c r="J67">
        <v>0.83126402616437911</v>
      </c>
      <c r="K67">
        <v>0.87864233148003701</v>
      </c>
      <c r="L67">
        <v>0.63135561650910144</v>
      </c>
      <c r="M67">
        <v>1.278186606980157E-2</v>
      </c>
    </row>
    <row r="68" spans="1:13" x14ac:dyDescent="0.2">
      <c r="A68" s="1" t="s">
        <v>197</v>
      </c>
      <c r="B68">
        <v>0.1516229616263737</v>
      </c>
      <c r="C68">
        <v>0.55716415580376144</v>
      </c>
      <c r="D68">
        <v>0.64418247114249982</v>
      </c>
      <c r="E68">
        <v>0.42966324442741188</v>
      </c>
      <c r="F68">
        <v>0.21941037697489171</v>
      </c>
      <c r="G68">
        <v>2.2573878008411961E-2</v>
      </c>
      <c r="H68">
        <v>0.82858496119161673</v>
      </c>
      <c r="I68">
        <v>0.82231909085407506</v>
      </c>
      <c r="J68">
        <v>0.65419094977592906</v>
      </c>
      <c r="K68">
        <v>0.97559336693548937</v>
      </c>
      <c r="L68">
        <v>0.39176980156730901</v>
      </c>
      <c r="M68">
        <v>0.94422768367860177</v>
      </c>
    </row>
    <row r="69" spans="1:13" x14ac:dyDescent="0.2">
      <c r="A69" s="1" t="s">
        <v>198</v>
      </c>
      <c r="B69">
        <v>0.2082429061754581</v>
      </c>
      <c r="C69">
        <v>0.15246378949036291</v>
      </c>
      <c r="D69">
        <v>0.58515377864669493</v>
      </c>
      <c r="E69">
        <v>0.62074182433879188</v>
      </c>
      <c r="F69">
        <v>0.32741496034347561</v>
      </c>
      <c r="G69">
        <v>6.1728930640649042E-2</v>
      </c>
      <c r="H69">
        <v>0.94855186760066357</v>
      </c>
      <c r="I69">
        <v>0.78028967013847939</v>
      </c>
      <c r="J69">
        <v>0.72788735766458612</v>
      </c>
      <c r="K69">
        <v>0.44962465801531842</v>
      </c>
      <c r="L69">
        <v>0.32825286899955841</v>
      </c>
      <c r="M69">
        <v>0.79226256328769429</v>
      </c>
    </row>
    <row r="70" spans="1:13" x14ac:dyDescent="0.2">
      <c r="A70" s="1" t="s">
        <v>199</v>
      </c>
      <c r="B70">
        <v>0.46524854279714478</v>
      </c>
      <c r="C70">
        <v>6.1738090296210843E-2</v>
      </c>
      <c r="D70">
        <v>0.26258063894795608</v>
      </c>
      <c r="E70">
        <v>0.83287140908519719</v>
      </c>
      <c r="F70">
        <v>0.73551292148078606</v>
      </c>
      <c r="G70">
        <v>0.37384301662669589</v>
      </c>
      <c r="H70">
        <v>1.588357148693803E-3</v>
      </c>
      <c r="I70">
        <v>0.26943472655236828</v>
      </c>
      <c r="J70">
        <v>0.46401133027462887</v>
      </c>
      <c r="K70">
        <v>6.6895924115872488E-2</v>
      </c>
      <c r="L70">
        <v>0.58974155401223283</v>
      </c>
      <c r="M70">
        <v>0.91576406075434647</v>
      </c>
    </row>
    <row r="71" spans="1:13" x14ac:dyDescent="0.2">
      <c r="A71" s="1" t="s">
        <v>200</v>
      </c>
      <c r="B71">
        <v>0.1204804194214891</v>
      </c>
      <c r="C71">
        <v>3.5078992669277623E-2</v>
      </c>
      <c r="D71">
        <v>0.52193751280597778</v>
      </c>
      <c r="E71">
        <v>0.46271714581972551</v>
      </c>
      <c r="F71">
        <v>0.70559959597705801</v>
      </c>
      <c r="G71">
        <v>0.99301591599438188</v>
      </c>
      <c r="H71">
        <v>0.48164188831603411</v>
      </c>
      <c r="I71">
        <v>0.43243450325918997</v>
      </c>
      <c r="J71">
        <v>0.20060214843331059</v>
      </c>
      <c r="K71">
        <v>0.25971145422400921</v>
      </c>
      <c r="L71">
        <v>0.1004275172809672</v>
      </c>
      <c r="M71">
        <v>0.62625084891656901</v>
      </c>
    </row>
    <row r="72" spans="1:13" x14ac:dyDescent="0.2">
      <c r="A72" s="1" t="s">
        <v>201</v>
      </c>
      <c r="B72">
        <v>0.43455365334890877</v>
      </c>
      <c r="C72">
        <v>0.21417163133846301</v>
      </c>
      <c r="D72">
        <v>0.17148118635391249</v>
      </c>
      <c r="E72">
        <v>0.33133002288406682</v>
      </c>
      <c r="F72">
        <v>0.89615272588736827</v>
      </c>
      <c r="G72">
        <v>0.75896114251346602</v>
      </c>
      <c r="H72">
        <v>8.7533067427596978E-2</v>
      </c>
      <c r="I72">
        <v>0.35509016585029551</v>
      </c>
      <c r="J72">
        <v>0.43845145840758221</v>
      </c>
      <c r="K72">
        <v>0.45895850365551838</v>
      </c>
      <c r="L72">
        <v>0.45023889559332131</v>
      </c>
      <c r="M72">
        <v>0.27508803556909389</v>
      </c>
    </row>
    <row r="73" spans="1:13" x14ac:dyDescent="0.2">
      <c r="A73" s="1" t="s">
        <v>202</v>
      </c>
      <c r="B73">
        <v>0.38608966019689073</v>
      </c>
      <c r="C73">
        <v>1.1443537317420311E-2</v>
      </c>
      <c r="D73">
        <v>0.49177120520214779</v>
      </c>
      <c r="E73">
        <v>0.31455494813888418</v>
      </c>
      <c r="F73">
        <v>0.77733102293551304</v>
      </c>
      <c r="G73">
        <v>0.37065254391599578</v>
      </c>
      <c r="H73">
        <v>0.80827935325168887</v>
      </c>
      <c r="I73">
        <v>0.32645183743716449</v>
      </c>
      <c r="J73">
        <v>0.88062533024125633</v>
      </c>
      <c r="K73">
        <v>0.29453868093908092</v>
      </c>
      <c r="L73">
        <v>2.6262518687790878E-2</v>
      </c>
      <c r="M73">
        <v>6.434837675836539E-4</v>
      </c>
    </row>
    <row r="74" spans="1:13" x14ac:dyDescent="0.2">
      <c r="A74" s="1" t="s">
        <v>203</v>
      </c>
      <c r="B74">
        <v>0.69655897158675972</v>
      </c>
      <c r="C74">
        <v>0.35251659212918951</v>
      </c>
      <c r="D74">
        <v>0.63362679930611898</v>
      </c>
      <c r="E74">
        <v>0.69568383322471661</v>
      </c>
      <c r="F74">
        <v>0.33231547804858419</v>
      </c>
      <c r="G74">
        <v>0.71373024289165077</v>
      </c>
      <c r="H74">
        <v>0.27152764339629171</v>
      </c>
      <c r="I74">
        <v>5.8853925160507373E-2</v>
      </c>
      <c r="J74">
        <v>0.89871091999250918</v>
      </c>
      <c r="K74">
        <v>3.7637923368502488E-3</v>
      </c>
      <c r="L74">
        <v>0.26231925674702128</v>
      </c>
      <c r="M74">
        <v>0.96824665539332333</v>
      </c>
    </row>
    <row r="75" spans="1:13" x14ac:dyDescent="0.2">
      <c r="A75" s="1" t="s">
        <v>204</v>
      </c>
      <c r="B75">
        <v>0.93651878797447674</v>
      </c>
      <c r="C75">
        <v>8.0264353471378669E-2</v>
      </c>
      <c r="D75">
        <v>0.27419892211983071</v>
      </c>
      <c r="E75">
        <v>0.52181874745878076</v>
      </c>
      <c r="F75">
        <v>9.1084313729207222E-2</v>
      </c>
      <c r="G75">
        <v>0.35184292068449419</v>
      </c>
      <c r="H75">
        <v>0.147124740676391</v>
      </c>
      <c r="I75">
        <v>0.89437915413326641</v>
      </c>
      <c r="J75">
        <v>0.41314269345753368</v>
      </c>
      <c r="K75">
        <v>0.36696213809372852</v>
      </c>
      <c r="L75">
        <v>0.25177457811469911</v>
      </c>
      <c r="M75">
        <v>0.393833378595983</v>
      </c>
    </row>
    <row r="76" spans="1:13" x14ac:dyDescent="0.2">
      <c r="A76" s="1" t="s">
        <v>205</v>
      </c>
      <c r="B76">
        <v>3.7226788299066643E-2</v>
      </c>
      <c r="C76">
        <v>0.76512150467323958</v>
      </c>
      <c r="D76">
        <v>0.55565589877034305</v>
      </c>
      <c r="E76">
        <v>0.41608666880848427</v>
      </c>
      <c r="F76">
        <v>0.75933623623856916</v>
      </c>
      <c r="G76">
        <v>0.13290067404481851</v>
      </c>
      <c r="H76">
        <v>0.64079133891385609</v>
      </c>
      <c r="I76">
        <v>0.85636275445886179</v>
      </c>
      <c r="J76">
        <v>0.57458229695841945</v>
      </c>
      <c r="K76">
        <v>0.83584694433286577</v>
      </c>
      <c r="L76">
        <v>3.6707389040393473E-2</v>
      </c>
      <c r="M76">
        <v>0.2108005253698004</v>
      </c>
    </row>
    <row r="77" spans="1:13" x14ac:dyDescent="0.2">
      <c r="A77" s="1" t="s">
        <v>206</v>
      </c>
      <c r="B77">
        <v>0.95524654944060594</v>
      </c>
      <c r="C77">
        <v>0.56054124838131048</v>
      </c>
      <c r="D77">
        <v>0.40189633579142331</v>
      </c>
      <c r="E77">
        <v>0.30380716847311018</v>
      </c>
      <c r="F77">
        <v>0.31203356062809617</v>
      </c>
      <c r="G77">
        <v>0.91111439522603133</v>
      </c>
      <c r="H77">
        <v>0.60437496106337707</v>
      </c>
      <c r="I77">
        <v>0.67906788088296766</v>
      </c>
      <c r="J77">
        <v>0.38570266469413361</v>
      </c>
      <c r="K77">
        <v>0.3638992910499238</v>
      </c>
      <c r="L77">
        <v>0.78667414556032977</v>
      </c>
      <c r="M77">
        <v>0.90431571531097732</v>
      </c>
    </row>
    <row r="78" spans="1:13" x14ac:dyDescent="0.2">
      <c r="A78" s="1" t="s">
        <v>207</v>
      </c>
      <c r="B78">
        <v>0.94551161855276444</v>
      </c>
      <c r="C78">
        <v>0.96359065954468592</v>
      </c>
      <c r="D78">
        <v>0.88043274054476184</v>
      </c>
      <c r="E78">
        <v>0.63724908322452434</v>
      </c>
      <c r="F78">
        <v>0.91752644553684215</v>
      </c>
      <c r="G78">
        <v>0.76824985208589136</v>
      </c>
      <c r="H78">
        <v>0.9849003776274321</v>
      </c>
      <c r="I78">
        <v>0.91365034662746336</v>
      </c>
      <c r="J78">
        <v>0.85484783196367209</v>
      </c>
      <c r="K78">
        <v>0.76060273885082486</v>
      </c>
      <c r="L78">
        <v>0.83662398343220712</v>
      </c>
      <c r="M78">
        <v>0.48003834485168151</v>
      </c>
    </row>
    <row r="79" spans="1:13" x14ac:dyDescent="0.2">
      <c r="A79" s="1" t="s">
        <v>208</v>
      </c>
      <c r="B79">
        <v>0.69694805154130823</v>
      </c>
      <c r="C79">
        <v>0.29943615705233662</v>
      </c>
      <c r="D79">
        <v>0.39617999719300251</v>
      </c>
      <c r="E79">
        <v>0.907478420694666</v>
      </c>
      <c r="F79">
        <v>0.53678870599552431</v>
      </c>
      <c r="G79">
        <v>0.93602142215205097</v>
      </c>
      <c r="H79">
        <v>0.86498082142421118</v>
      </c>
      <c r="I79">
        <v>0.66502999445894218</v>
      </c>
      <c r="J79">
        <v>0.78297503855497419</v>
      </c>
      <c r="K79">
        <v>0.75990908455213746</v>
      </c>
      <c r="L79">
        <v>5.6326497446776598E-2</v>
      </c>
      <c r="M79">
        <v>0.22042178513369171</v>
      </c>
    </row>
    <row r="80" spans="1:13" x14ac:dyDescent="0.2">
      <c r="A80" s="1" t="s">
        <v>176</v>
      </c>
      <c r="B80">
        <v>5.8220098533228508E-2</v>
      </c>
      <c r="C80">
        <v>0.79316881144605178</v>
      </c>
      <c r="D80">
        <v>0.35265350661154998</v>
      </c>
      <c r="E80">
        <v>0.219872586350468</v>
      </c>
      <c r="F80">
        <v>0.62753599828499251</v>
      </c>
      <c r="G80">
        <v>0.32058330203735891</v>
      </c>
      <c r="H80">
        <v>0.819748111457133</v>
      </c>
      <c r="I80">
        <v>0.2935771965195384</v>
      </c>
      <c r="J80">
        <v>0.58869395772089217</v>
      </c>
      <c r="K80">
        <v>0.32872164460743702</v>
      </c>
      <c r="L80">
        <v>0.26952767424241109</v>
      </c>
      <c r="M80">
        <v>0.2424108125167963</v>
      </c>
    </row>
    <row r="81" spans="1:13" x14ac:dyDescent="0.2">
      <c r="A81" s="1" t="s">
        <v>209</v>
      </c>
      <c r="B81">
        <v>0.9778881940213785</v>
      </c>
      <c r="C81">
        <v>1.5288523353078089E-2</v>
      </c>
      <c r="D81">
        <v>0.38837401984954628</v>
      </c>
      <c r="E81">
        <v>0.61346934813598875</v>
      </c>
      <c r="F81">
        <v>0.44622711576112889</v>
      </c>
      <c r="G81">
        <v>0.36818582224189461</v>
      </c>
      <c r="H81">
        <v>0.45715891770052608</v>
      </c>
      <c r="I81">
        <v>0.62038167292899415</v>
      </c>
      <c r="J81">
        <v>0.43640521861975229</v>
      </c>
      <c r="K81">
        <v>6.2352429139009263E-2</v>
      </c>
      <c r="L81">
        <v>0.47526020659021351</v>
      </c>
      <c r="M81">
        <v>7.2190271835989028E-2</v>
      </c>
    </row>
    <row r="82" spans="1:13" x14ac:dyDescent="0.2">
      <c r="A82" s="1" t="s">
        <v>177</v>
      </c>
      <c r="B82">
        <v>0.94440415588788174</v>
      </c>
      <c r="C82">
        <v>0.96192656417533851</v>
      </c>
      <c r="D82">
        <v>0.29149532973919778</v>
      </c>
      <c r="E82">
        <v>0.93043730913460576</v>
      </c>
      <c r="F82">
        <v>3.4034971642909327E-2</v>
      </c>
      <c r="G82">
        <v>0.36553359079754272</v>
      </c>
      <c r="H82">
        <v>0.1239749693012055</v>
      </c>
      <c r="I82">
        <v>0.81439750627292906</v>
      </c>
      <c r="J82">
        <v>0.49399265653495661</v>
      </c>
      <c r="K82">
        <v>0.81934445225200081</v>
      </c>
      <c r="L82">
        <v>0.6686327632402943</v>
      </c>
      <c r="M82">
        <v>0.52324583394137103</v>
      </c>
    </row>
    <row r="83" spans="1:13" x14ac:dyDescent="0.2">
      <c r="A83" s="1" t="s">
        <v>210</v>
      </c>
      <c r="B83">
        <v>0.53251463243418362</v>
      </c>
      <c r="C83">
        <v>0.72057761668755704</v>
      </c>
      <c r="D83">
        <v>0.80398633412129039</v>
      </c>
      <c r="E83">
        <v>0.26257724532204002</v>
      </c>
      <c r="F83">
        <v>0.78475762698975149</v>
      </c>
      <c r="G83">
        <v>0.87835091403249677</v>
      </c>
      <c r="H83">
        <v>0.45891297134871278</v>
      </c>
      <c r="I83">
        <v>0.46902777196642542</v>
      </c>
      <c r="J83">
        <v>0.94798096814718869</v>
      </c>
      <c r="K83">
        <v>0.68052269275796518</v>
      </c>
      <c r="L83">
        <v>0.41633146199891868</v>
      </c>
      <c r="M83">
        <v>0.60427631809057281</v>
      </c>
    </row>
    <row r="84" spans="1:13" x14ac:dyDescent="0.2">
      <c r="A84" s="1" t="s">
        <v>211</v>
      </c>
      <c r="B84">
        <v>0.35936009823508858</v>
      </c>
      <c r="C84">
        <v>0.15804796211983441</v>
      </c>
      <c r="D84">
        <v>0.21234803226496349</v>
      </c>
      <c r="E84">
        <v>6.1585699242947198E-2</v>
      </c>
      <c r="F84">
        <v>0.74498376340369965</v>
      </c>
      <c r="G84">
        <v>0.86936321744603962</v>
      </c>
      <c r="H84">
        <v>0.87019178258726759</v>
      </c>
      <c r="I84">
        <v>0.37171469568413329</v>
      </c>
      <c r="J84">
        <v>0.27425329279985089</v>
      </c>
      <c r="K84">
        <v>0.27154798360524118</v>
      </c>
      <c r="L84">
        <v>0.46783850918279613</v>
      </c>
      <c r="M84">
        <v>0.60782775855436499</v>
      </c>
    </row>
    <row r="85" spans="1:13" x14ac:dyDescent="0.2">
      <c r="A85" s="1" t="s">
        <v>179</v>
      </c>
      <c r="B85">
        <v>0.83567113364870282</v>
      </c>
      <c r="C85">
        <v>0.50554604821535198</v>
      </c>
      <c r="D85">
        <v>0.49792830198213001</v>
      </c>
      <c r="E85">
        <v>0.86216408632946551</v>
      </c>
      <c r="F85">
        <v>0.46516142108819841</v>
      </c>
      <c r="G85">
        <v>0.56068859146003658</v>
      </c>
      <c r="H85">
        <v>0.27233527083364251</v>
      </c>
      <c r="I85">
        <v>0.36641775035802698</v>
      </c>
      <c r="J85">
        <v>0.39854004564285339</v>
      </c>
      <c r="K85">
        <v>0.94681289315734052</v>
      </c>
      <c r="L85">
        <v>0.76888176870449954</v>
      </c>
      <c r="M85">
        <v>0.46394151176390508</v>
      </c>
    </row>
    <row r="86" spans="1:13" x14ac:dyDescent="0.2">
      <c r="A86" s="1" t="s">
        <v>172</v>
      </c>
      <c r="B86">
        <v>7.267506363350279E-2</v>
      </c>
      <c r="C86">
        <v>0.25343370886996608</v>
      </c>
      <c r="D86">
        <v>0.61413454731611983</v>
      </c>
      <c r="E86">
        <v>0.31372763934542719</v>
      </c>
      <c r="F86">
        <v>0.80672374448509365</v>
      </c>
      <c r="G86">
        <v>9.5672094924133075E-2</v>
      </c>
      <c r="H86">
        <v>0.16589342250287181</v>
      </c>
      <c r="I86">
        <v>0.50349058625562515</v>
      </c>
      <c r="J86">
        <v>0.56380941114648164</v>
      </c>
      <c r="K86">
        <v>0.85088705636877671</v>
      </c>
      <c r="L86">
        <v>0.17203586995800399</v>
      </c>
      <c r="M86">
        <v>0.79068562430851785</v>
      </c>
    </row>
    <row r="87" spans="1:13" x14ac:dyDescent="0.2">
      <c r="A87" s="1" t="s">
        <v>212</v>
      </c>
      <c r="B87">
        <v>0.91800711184796524</v>
      </c>
      <c r="C87">
        <v>4.5186677437239788E-2</v>
      </c>
      <c r="D87">
        <v>0.59000155108542529</v>
      </c>
      <c r="E87">
        <v>0.96398337195955108</v>
      </c>
      <c r="F87">
        <v>0.96503618609669073</v>
      </c>
      <c r="G87">
        <v>0.37871998734545859</v>
      </c>
      <c r="H87">
        <v>0.68606974312214863</v>
      </c>
      <c r="I87">
        <v>0.29644094173955282</v>
      </c>
      <c r="J87">
        <v>0.68165774056146389</v>
      </c>
      <c r="K87">
        <v>0.65209632563413411</v>
      </c>
      <c r="L87">
        <v>0.4299191011647655</v>
      </c>
      <c r="M87">
        <v>0.96018894097053986</v>
      </c>
    </row>
    <row r="88" spans="1:13" x14ac:dyDescent="0.2">
      <c r="A88" s="1" t="s">
        <v>213</v>
      </c>
      <c r="B88">
        <v>0.84534108696373411</v>
      </c>
      <c r="C88">
        <v>0.44595735629659722</v>
      </c>
      <c r="D88">
        <v>0.13410150145520819</v>
      </c>
      <c r="E88">
        <v>0.81343975983760075</v>
      </c>
      <c r="F88">
        <v>0.18397370350782599</v>
      </c>
      <c r="G88">
        <v>0.14877381027118461</v>
      </c>
      <c r="H88">
        <v>0.20908463847716521</v>
      </c>
      <c r="I88">
        <v>0.45605870289959521</v>
      </c>
      <c r="J88">
        <v>9.8687253119561183E-2</v>
      </c>
      <c r="K88">
        <v>0.10206972223545201</v>
      </c>
      <c r="L88">
        <v>0.66385536392467803</v>
      </c>
      <c r="M88">
        <v>0.33276395049236601</v>
      </c>
    </row>
    <row r="89" spans="1:13" x14ac:dyDescent="0.2">
      <c r="A89" s="1" t="s">
        <v>214</v>
      </c>
      <c r="B89">
        <v>0.93448487082414378</v>
      </c>
      <c r="C89">
        <v>0.25364396064712869</v>
      </c>
      <c r="D89">
        <v>0.99154330913129773</v>
      </c>
      <c r="E89">
        <v>0.58598353409739556</v>
      </c>
      <c r="F89">
        <v>0.16773187799165659</v>
      </c>
      <c r="G89">
        <v>0.30432936271069361</v>
      </c>
      <c r="H89">
        <v>0.25422376580695849</v>
      </c>
      <c r="I89">
        <v>0.61470413304438287</v>
      </c>
      <c r="J89">
        <v>0.83094920244254578</v>
      </c>
      <c r="K89">
        <v>0.52537067497347578</v>
      </c>
      <c r="L89">
        <v>0.67632149790342999</v>
      </c>
      <c r="M89">
        <v>0.36556815196736969</v>
      </c>
    </row>
    <row r="90" spans="1:13" x14ac:dyDescent="0.2">
      <c r="A90" s="1" t="s">
        <v>215</v>
      </c>
      <c r="B90">
        <v>0.62554023009080861</v>
      </c>
      <c r="C90">
        <v>0.47822525206253791</v>
      </c>
      <c r="D90">
        <v>0.98923436977128532</v>
      </c>
      <c r="E90">
        <v>0.49298146299224449</v>
      </c>
      <c r="F90">
        <v>0.95194662793175422</v>
      </c>
      <c r="G90">
        <v>0.4881564283325589</v>
      </c>
      <c r="H90">
        <v>0.7710833764557341</v>
      </c>
      <c r="I90">
        <v>0.43142456997518069</v>
      </c>
      <c r="J90">
        <v>0.34504703063419251</v>
      </c>
      <c r="K90">
        <v>0.5136610063013618</v>
      </c>
      <c r="L90">
        <v>0.85731810430595046</v>
      </c>
      <c r="M90">
        <v>0.22283210239339499</v>
      </c>
    </row>
    <row r="91" spans="1:13" x14ac:dyDescent="0.2">
      <c r="A91" s="1" t="s">
        <v>216</v>
      </c>
      <c r="B91">
        <v>0.46474841141359358</v>
      </c>
      <c r="C91">
        <v>0.89813346660411197</v>
      </c>
      <c r="D91">
        <v>0.81820061836725422</v>
      </c>
      <c r="E91">
        <v>0.75130962637768306</v>
      </c>
      <c r="F91">
        <v>0.40839425826817932</v>
      </c>
      <c r="G91">
        <v>0.18429246405404159</v>
      </c>
      <c r="H91">
        <v>0.48936809895890632</v>
      </c>
      <c r="I91">
        <v>0.89235080620407925</v>
      </c>
      <c r="J91">
        <v>0.95689153003314298</v>
      </c>
      <c r="K91">
        <v>0.53401660214423208</v>
      </c>
      <c r="L91">
        <v>0.97920345051396374</v>
      </c>
      <c r="M91">
        <v>0.37658418072031391</v>
      </c>
    </row>
    <row r="92" spans="1:13" x14ac:dyDescent="0.2">
      <c r="A92" s="1" t="s">
        <v>217</v>
      </c>
      <c r="B92">
        <v>0.94404940427321604</v>
      </c>
      <c r="C92">
        <v>0</v>
      </c>
      <c r="D92">
        <v>0.70154029235534798</v>
      </c>
      <c r="E92">
        <v>0.76308882461395511</v>
      </c>
      <c r="F92">
        <v>0.83409187002969465</v>
      </c>
      <c r="G92">
        <v>0.33516296056661699</v>
      </c>
      <c r="H92">
        <v>0.70615696456642707</v>
      </c>
      <c r="I92">
        <v>8.3307645096047962E-175</v>
      </c>
      <c r="J92">
        <v>0.79133277301989535</v>
      </c>
      <c r="K92">
        <v>7.2138349975282494E-7</v>
      </c>
      <c r="L92">
        <v>0.35196887770778679</v>
      </c>
      <c r="M92">
        <v>1.8566110583317391E-2</v>
      </c>
    </row>
    <row r="93" spans="1:13" x14ac:dyDescent="0.2">
      <c r="A93" s="1" t="s">
        <v>218</v>
      </c>
      <c r="B93">
        <v>0.95920317316600556</v>
      </c>
      <c r="C93">
        <v>0.474849772149327</v>
      </c>
      <c r="D93">
        <v>0.61965415553022829</v>
      </c>
      <c r="E93">
        <v>0.28674901086401128</v>
      </c>
      <c r="F93">
        <v>0.82917374586144865</v>
      </c>
      <c r="G93">
        <v>0.48576641279278432</v>
      </c>
      <c r="H93">
        <v>0.76198253552112982</v>
      </c>
      <c r="I93">
        <v>0.60621982642660832</v>
      </c>
      <c r="J93">
        <v>0.59106597842740427</v>
      </c>
      <c r="K93">
        <v>0.34444917046071177</v>
      </c>
      <c r="L93">
        <v>0.31689211909099102</v>
      </c>
      <c r="M93">
        <v>3.4494250225159083E-2</v>
      </c>
    </row>
    <row r="94" spans="1:13" x14ac:dyDescent="0.2">
      <c r="A94" s="1" t="s">
        <v>219</v>
      </c>
      <c r="B94">
        <v>0.79029093912426374</v>
      </c>
      <c r="C94">
        <v>0.45437961421425782</v>
      </c>
      <c r="D94">
        <v>2.6459132926625641E-4</v>
      </c>
      <c r="E94">
        <v>0.21549402266777579</v>
      </c>
      <c r="F94">
        <v>0.1421253659664079</v>
      </c>
      <c r="G94">
        <v>0.70105250806348796</v>
      </c>
      <c r="H94">
        <v>0.5480461113621693</v>
      </c>
      <c r="I94">
        <v>0.77524704759030005</v>
      </c>
      <c r="J94">
        <v>9.5959854792211832E-3</v>
      </c>
      <c r="K94">
        <v>0.78725757652031758</v>
      </c>
      <c r="L94">
        <v>0.70828367371043011</v>
      </c>
      <c r="M94">
        <v>0.5503800735909683</v>
      </c>
    </row>
    <row r="95" spans="1:13" x14ac:dyDescent="0.2">
      <c r="A95" s="1" t="s">
        <v>220</v>
      </c>
      <c r="B95">
        <v>0.80620606221125402</v>
      </c>
      <c r="C95">
        <v>0.53069888796086773</v>
      </c>
      <c r="D95">
        <v>0.41648303280109578</v>
      </c>
      <c r="E95">
        <v>8.4542305730481063E-2</v>
      </c>
      <c r="F95">
        <v>0.96666763889660667</v>
      </c>
      <c r="G95">
        <v>0.94438696103986319</v>
      </c>
      <c r="H95">
        <v>0.68801144593457297</v>
      </c>
      <c r="I95">
        <v>0.60577445729550339</v>
      </c>
      <c r="J95">
        <v>0.55097225006903916</v>
      </c>
      <c r="K95">
        <v>0.42818499684510658</v>
      </c>
      <c r="L95">
        <v>0.67171338422185856</v>
      </c>
      <c r="M95">
        <v>0.26826677931489029</v>
      </c>
    </row>
    <row r="96" spans="1:13" x14ac:dyDescent="0.2">
      <c r="A96" s="1" t="s">
        <v>221</v>
      </c>
      <c r="B96">
        <v>0.61102219766807464</v>
      </c>
      <c r="C96">
        <v>0.16946015612351359</v>
      </c>
      <c r="D96">
        <v>0.3933020518843876</v>
      </c>
      <c r="E96">
        <v>0.66003191939350825</v>
      </c>
      <c r="F96">
        <v>0.35886489756258921</v>
      </c>
      <c r="G96">
        <v>0.23102718844913539</v>
      </c>
      <c r="H96">
        <v>9.9083172623819271E-2</v>
      </c>
      <c r="I96">
        <v>0.99597873481308474</v>
      </c>
      <c r="J96">
        <v>0.76440445047124461</v>
      </c>
      <c r="K96">
        <v>1.6329766210493729E-2</v>
      </c>
      <c r="L96">
        <v>0.17216521056806311</v>
      </c>
      <c r="M96">
        <v>0.72761137603825921</v>
      </c>
    </row>
    <row r="97" spans="1:13" x14ac:dyDescent="0.2">
      <c r="A97" s="1" t="s">
        <v>222</v>
      </c>
      <c r="B97">
        <v>0.55138118547069603</v>
      </c>
      <c r="C97">
        <v>0.46235545208996798</v>
      </c>
      <c r="D97">
        <v>0.62489356275229213</v>
      </c>
      <c r="E97">
        <v>0.8367527653076825</v>
      </c>
      <c r="F97">
        <v>0.32944508707395209</v>
      </c>
      <c r="G97">
        <v>0.34041651384545502</v>
      </c>
      <c r="H97">
        <v>0.40486254209734318</v>
      </c>
      <c r="I97">
        <v>2.1121218121713869E-2</v>
      </c>
      <c r="J97">
        <v>0.78566888006959834</v>
      </c>
      <c r="K97">
        <v>0.21422720317512989</v>
      </c>
      <c r="L97">
        <v>0.2382604150000299</v>
      </c>
      <c r="M97">
        <v>0.94604985152933985</v>
      </c>
    </row>
    <row r="98" spans="1:13" x14ac:dyDescent="0.2">
      <c r="A98" s="1" t="s">
        <v>223</v>
      </c>
      <c r="B98">
        <v>0.84282995330311816</v>
      </c>
      <c r="C98">
        <v>1.7441546500290461E-2</v>
      </c>
      <c r="D98">
        <v>0.75037881780190685</v>
      </c>
      <c r="E98">
        <v>0.5140281470885808</v>
      </c>
      <c r="F98">
        <v>0.37048130745704599</v>
      </c>
      <c r="G98">
        <v>0.37897615885218122</v>
      </c>
      <c r="H98">
        <v>0.33226195234367478</v>
      </c>
      <c r="I98">
        <v>0.41702456022302181</v>
      </c>
      <c r="J98">
        <v>0.94543331128485009</v>
      </c>
      <c r="K98">
        <v>0.22553951980165529</v>
      </c>
      <c r="L98">
        <v>0.18619742685643731</v>
      </c>
      <c r="M98">
        <v>0.16673454360297471</v>
      </c>
    </row>
    <row r="99" spans="1:13" x14ac:dyDescent="0.2">
      <c r="A99" s="1" t="s">
        <v>224</v>
      </c>
      <c r="B99">
        <v>0.13031009868520649</v>
      </c>
      <c r="C99">
        <v>0.68272827952891735</v>
      </c>
      <c r="D99">
        <v>0.27173919941097702</v>
      </c>
      <c r="E99">
        <v>0.92237085129107088</v>
      </c>
      <c r="F99">
        <v>0.46689489501263481</v>
      </c>
      <c r="G99">
        <v>0.42513347919370609</v>
      </c>
      <c r="H99">
        <v>0.67750691125286833</v>
      </c>
      <c r="I99">
        <v>0.26107233555195353</v>
      </c>
      <c r="J99">
        <v>0.3408944469365276</v>
      </c>
      <c r="K99">
        <v>8.9220965065155977E-2</v>
      </c>
      <c r="L99">
        <v>0.146209687561454</v>
      </c>
      <c r="M99">
        <v>0.18835601845254249</v>
      </c>
    </row>
    <row r="100" spans="1:13" x14ac:dyDescent="0.2">
      <c r="A100" s="1" t="s">
        <v>225</v>
      </c>
      <c r="B100">
        <v>0.31355058407231279</v>
      </c>
      <c r="C100">
        <v>6.1417326458764958E-2</v>
      </c>
      <c r="D100">
        <v>0.38348786486858499</v>
      </c>
      <c r="E100">
        <v>0.60593966635309315</v>
      </c>
      <c r="F100">
        <v>0.70279206526186233</v>
      </c>
      <c r="G100">
        <v>0.47203823632343789</v>
      </c>
      <c r="H100">
        <v>0.62318848675484306</v>
      </c>
      <c r="I100">
        <v>0.42536618487497752</v>
      </c>
      <c r="J100">
        <v>0.24177171171133541</v>
      </c>
      <c r="K100">
        <v>0.88327730100122515</v>
      </c>
      <c r="L100">
        <v>0.3135258161437583</v>
      </c>
      <c r="M100">
        <v>0.82576645534609994</v>
      </c>
    </row>
    <row r="101" spans="1:13" x14ac:dyDescent="0.2">
      <c r="A101" s="1" t="s">
        <v>226</v>
      </c>
      <c r="B101">
        <v>0.67793246826809672</v>
      </c>
      <c r="C101">
        <v>0.81185873543015452</v>
      </c>
      <c r="D101">
        <v>0.71438462535446701</v>
      </c>
      <c r="E101">
        <v>0.43521428287427483</v>
      </c>
      <c r="F101">
        <v>0.1777610033604847</v>
      </c>
      <c r="G101">
        <v>0.49427832597972421</v>
      </c>
      <c r="H101">
        <v>0.2191073196733502</v>
      </c>
      <c r="I101">
        <v>0.98237861045483021</v>
      </c>
      <c r="J101">
        <v>0.27986171734473642</v>
      </c>
      <c r="K101">
        <v>0.1586327841629333</v>
      </c>
      <c r="L101">
        <v>0.93539115984746735</v>
      </c>
      <c r="M101">
        <v>0.8303111127429843</v>
      </c>
    </row>
    <row r="102" spans="1:13" x14ac:dyDescent="0.2">
      <c r="A102" s="1" t="s">
        <v>227</v>
      </c>
      <c r="B102">
        <v>5.254133233492591E-2</v>
      </c>
      <c r="C102">
        <v>0.94597955400502076</v>
      </c>
      <c r="D102">
        <v>0.31983364131625752</v>
      </c>
      <c r="E102">
        <v>0.79236713857741237</v>
      </c>
      <c r="F102">
        <v>0.58530102500266667</v>
      </c>
      <c r="G102">
        <v>0.71257780849104291</v>
      </c>
      <c r="H102">
        <v>0.97153318984424297</v>
      </c>
      <c r="I102">
        <v>0.92508030216091441</v>
      </c>
      <c r="J102">
        <v>0.16932715812030499</v>
      </c>
      <c r="K102">
        <v>0.39399284014068242</v>
      </c>
      <c r="L102">
        <v>0.63750322050884689</v>
      </c>
      <c r="M102">
        <v>0.58367367159611527</v>
      </c>
    </row>
    <row r="103" spans="1:13" x14ac:dyDescent="0.2">
      <c r="A103" s="1" t="s">
        <v>228</v>
      </c>
      <c r="B103">
        <v>0.67870394774260778</v>
      </c>
      <c r="C103">
        <v>0.55308745815766081</v>
      </c>
      <c r="D103">
        <v>0.13838202233896479</v>
      </c>
      <c r="E103">
        <v>0.91360675576075856</v>
      </c>
      <c r="F103">
        <v>0.60219882791235402</v>
      </c>
      <c r="G103">
        <v>0.85509681597088494</v>
      </c>
      <c r="H103">
        <v>0.7150686423814625</v>
      </c>
      <c r="I103">
        <v>0.61130552654063863</v>
      </c>
      <c r="J103">
        <v>0.16381124678100231</v>
      </c>
      <c r="K103">
        <v>0.92241960813562096</v>
      </c>
      <c r="L103">
        <v>0.32537859319789619</v>
      </c>
      <c r="M103">
        <v>0.59253915007143609</v>
      </c>
    </row>
    <row r="104" spans="1:13" x14ac:dyDescent="0.2">
      <c r="A104" s="1" t="s">
        <v>229</v>
      </c>
      <c r="B104">
        <v>8.6577353830625692E-3</v>
      </c>
      <c r="C104">
        <v>6.805591742856934E-2</v>
      </c>
      <c r="D104">
        <v>9.2370473044878443E-2</v>
      </c>
      <c r="E104">
        <v>0.30687150199290242</v>
      </c>
      <c r="F104">
        <v>0.89573506811347181</v>
      </c>
      <c r="G104">
        <v>0.11308070603820961</v>
      </c>
      <c r="H104">
        <v>0.37315919867247987</v>
      </c>
      <c r="I104">
        <v>5.9229898706898369E-2</v>
      </c>
      <c r="J104">
        <v>0.14208365166977141</v>
      </c>
      <c r="K104">
        <v>0.26029665745408592</v>
      </c>
      <c r="L104">
        <v>0.89879155525050802</v>
      </c>
      <c r="M104">
        <v>0.83096047837824771</v>
      </c>
    </row>
    <row r="105" spans="1:13" x14ac:dyDescent="0.2">
      <c r="A105" s="1" t="s">
        <v>230</v>
      </c>
      <c r="B105">
        <v>0.39250052238391131</v>
      </c>
      <c r="C105">
        <v>0.23667414693702829</v>
      </c>
      <c r="D105">
        <v>6.8767004517457E-2</v>
      </c>
      <c r="E105">
        <v>0.98800857483027182</v>
      </c>
      <c r="F105">
        <v>0.27036667593915398</v>
      </c>
      <c r="G105">
        <v>0.22463387441801291</v>
      </c>
      <c r="H105">
        <v>6.4056788793460495E-2</v>
      </c>
      <c r="I105">
        <v>0.83256798304751123</v>
      </c>
      <c r="J105">
        <v>9.8931127298174396E-2</v>
      </c>
      <c r="K105">
        <v>0.40798012662736299</v>
      </c>
      <c r="L105">
        <v>0.48295146004474321</v>
      </c>
      <c r="M105">
        <v>0.15928356589704051</v>
      </c>
    </row>
    <row r="106" spans="1:13" x14ac:dyDescent="0.2">
      <c r="A106" s="1" t="s">
        <v>231</v>
      </c>
      <c r="B106">
        <v>0.96914861823857734</v>
      </c>
      <c r="C106">
        <v>0.64798890956842636</v>
      </c>
      <c r="D106">
        <v>0.93485497136474782</v>
      </c>
      <c r="E106">
        <v>0.79328861369491577</v>
      </c>
      <c r="F106">
        <v>0.23171497594723661</v>
      </c>
      <c r="G106">
        <v>0.61476355596384025</v>
      </c>
      <c r="H106">
        <v>0.13439760497629111</v>
      </c>
      <c r="I106">
        <v>0.58223846646374633</v>
      </c>
      <c r="J106">
        <v>0.71216557491953836</v>
      </c>
      <c r="K106">
        <v>0.60482066332642537</v>
      </c>
      <c r="L106">
        <v>4.5670072253391168E-2</v>
      </c>
      <c r="M106">
        <v>0.35410131057738059</v>
      </c>
    </row>
    <row r="107" spans="1:13" x14ac:dyDescent="0.2">
      <c r="A107" s="1" t="s">
        <v>232</v>
      </c>
      <c r="B107">
        <v>0.60028643609256105</v>
      </c>
      <c r="C107">
        <v>0.45229312416907969</v>
      </c>
      <c r="D107">
        <v>0.27181299758865463</v>
      </c>
      <c r="E107">
        <v>0.1101702864586514</v>
      </c>
      <c r="F107">
        <v>0.61612351059830495</v>
      </c>
      <c r="G107">
        <v>0.30204209069016758</v>
      </c>
      <c r="H107">
        <v>0.30852670844569979</v>
      </c>
      <c r="I107">
        <v>0.52500036968402841</v>
      </c>
      <c r="J107">
        <v>0.57655454777751269</v>
      </c>
      <c r="K107">
        <v>0.64660108114071857</v>
      </c>
      <c r="L107">
        <v>0.65179581658025643</v>
      </c>
      <c r="M107">
        <v>0.55308339918016025</v>
      </c>
    </row>
    <row r="108" spans="1:13" x14ac:dyDescent="0.2">
      <c r="A108" s="1" t="s">
        <v>233</v>
      </c>
      <c r="B108">
        <v>0.497887911247752</v>
      </c>
      <c r="C108">
        <v>0.206828323097873</v>
      </c>
      <c r="D108">
        <v>0.89673503613133621</v>
      </c>
      <c r="E108">
        <v>0.94876461699479298</v>
      </c>
      <c r="F108">
        <v>9.7282535178937452E-2</v>
      </c>
      <c r="G108">
        <v>0.68559376537877958</v>
      </c>
      <c r="H108">
        <v>0.2606061586430114</v>
      </c>
      <c r="I108">
        <v>0.1046923357539826</v>
      </c>
      <c r="J108">
        <v>0.8226066973861581</v>
      </c>
      <c r="K108">
        <v>0.81780921709514287</v>
      </c>
      <c r="L108">
        <v>0.76652546314971148</v>
      </c>
      <c r="M108">
        <v>0.92995441940645063</v>
      </c>
    </row>
    <row r="109" spans="1:13" x14ac:dyDescent="0.2">
      <c r="A109" s="1" t="s">
        <v>234</v>
      </c>
      <c r="B109">
        <v>0.96442201182768827</v>
      </c>
      <c r="C109">
        <v>0.65806208087950124</v>
      </c>
      <c r="D109">
        <v>0.93642051857843089</v>
      </c>
      <c r="E109">
        <v>0.30132537601855253</v>
      </c>
      <c r="F109">
        <v>0.98218421672587608</v>
      </c>
      <c r="G109">
        <v>0.25133675756927848</v>
      </c>
      <c r="H109">
        <v>0.52961219065449239</v>
      </c>
      <c r="I109">
        <v>0.89885004872311336</v>
      </c>
      <c r="J109">
        <v>0.80344556430540059</v>
      </c>
      <c r="K109">
        <v>0.70304684758043967</v>
      </c>
      <c r="L109">
        <v>0.27421673509919942</v>
      </c>
      <c r="M109">
        <v>0.91084663520126607</v>
      </c>
    </row>
    <row r="110" spans="1:13" x14ac:dyDescent="0.2">
      <c r="A110" s="1" t="s">
        <v>235</v>
      </c>
      <c r="B110">
        <v>0.22202715381933949</v>
      </c>
      <c r="C110">
        <v>0.8478849641759858</v>
      </c>
      <c r="D110">
        <v>0.2545959441137875</v>
      </c>
      <c r="E110">
        <v>0.57073434590930416</v>
      </c>
      <c r="F110">
        <v>0.17425682283557781</v>
      </c>
      <c r="G110">
        <v>0.21473973661597781</v>
      </c>
      <c r="H110">
        <v>0.96747102995608314</v>
      </c>
      <c r="I110">
        <v>0.73333075457388985</v>
      </c>
      <c r="J110">
        <v>0.1086627824987778</v>
      </c>
      <c r="K110">
        <v>0.87805801872081424</v>
      </c>
      <c r="L110">
        <v>0.1489152594769243</v>
      </c>
      <c r="M110">
        <v>0.95636400786876141</v>
      </c>
    </row>
    <row r="111" spans="1:13" x14ac:dyDescent="0.2">
      <c r="A111" s="1" t="s">
        <v>236</v>
      </c>
      <c r="B111">
        <v>0.66873708155409983</v>
      </c>
      <c r="C111">
        <v>0.39215824180900599</v>
      </c>
      <c r="D111">
        <v>0.76925745819618552</v>
      </c>
      <c r="E111">
        <v>0.52508366438238241</v>
      </c>
      <c r="F111">
        <v>0.80223501495626148</v>
      </c>
      <c r="G111">
        <v>7.249675489444421E-2</v>
      </c>
      <c r="H111">
        <v>0.84251387536475897</v>
      </c>
      <c r="I111">
        <v>0.59534254510544038</v>
      </c>
      <c r="J111">
        <v>9.1566520926875547E-2</v>
      </c>
      <c r="K111">
        <v>9.2111525214049375E-2</v>
      </c>
      <c r="L111">
        <v>0.60618725286021324</v>
      </c>
      <c r="M111">
        <v>0.98251556342995383</v>
      </c>
    </row>
    <row r="112" spans="1:13" x14ac:dyDescent="0.2">
      <c r="A112" s="1" t="s">
        <v>237</v>
      </c>
      <c r="B112">
        <v>0.67250950346313709</v>
      </c>
      <c r="C112">
        <v>0.5012571161479441</v>
      </c>
      <c r="D112">
        <v>0.87224456159114405</v>
      </c>
      <c r="E112">
        <v>2.00403833815748E-3</v>
      </c>
      <c r="F112">
        <v>3.2640703892746883E-2</v>
      </c>
      <c r="G112">
        <v>0.64205073924643852</v>
      </c>
      <c r="H112">
        <v>0.34509832493756498</v>
      </c>
      <c r="I112">
        <v>0.7502879705131662</v>
      </c>
      <c r="J112">
        <v>0.59065890786190156</v>
      </c>
      <c r="K112">
        <v>0.21387686841316569</v>
      </c>
      <c r="L112">
        <v>0.99357865793510924</v>
      </c>
      <c r="M112">
        <v>0.20721318988191531</v>
      </c>
    </row>
    <row r="113" spans="1:13" x14ac:dyDescent="0.2">
      <c r="A113" s="1" t="s">
        <v>238</v>
      </c>
      <c r="B113">
        <v>0.96527696741649227</v>
      </c>
      <c r="C113">
        <v>0.6128395924745853</v>
      </c>
      <c r="D113">
        <v>0.80063348779183774</v>
      </c>
      <c r="E113">
        <v>0.8852410492434073</v>
      </c>
      <c r="F113">
        <v>0.72957162758983984</v>
      </c>
      <c r="G113">
        <v>0.78077809403937959</v>
      </c>
      <c r="H113">
        <v>0.36119997494639361</v>
      </c>
      <c r="I113">
        <v>0.37474835912543208</v>
      </c>
      <c r="J113">
        <v>0.91588386469251892</v>
      </c>
      <c r="K113">
        <v>0.8851847869658942</v>
      </c>
      <c r="L113">
        <v>0.31385974493837387</v>
      </c>
      <c r="M113">
        <v>0.86637477711996991</v>
      </c>
    </row>
    <row r="114" spans="1:13" x14ac:dyDescent="0.2">
      <c r="A114" s="1" t="s">
        <v>239</v>
      </c>
      <c r="B114">
        <v>0.90460423660171374</v>
      </c>
      <c r="C114">
        <v>0.20686968027813959</v>
      </c>
      <c r="D114">
        <v>0.31124795440407732</v>
      </c>
      <c r="E114">
        <v>0.70779702946264356</v>
      </c>
      <c r="F114">
        <v>0.55164262419723809</v>
      </c>
      <c r="G114">
        <v>0.72541973449285013</v>
      </c>
      <c r="H114">
        <v>0.25186641358899148</v>
      </c>
      <c r="I114">
        <v>0.31216664953776407</v>
      </c>
      <c r="J114">
        <v>0.19281480248136371</v>
      </c>
      <c r="K114">
        <v>0.57333904295861915</v>
      </c>
      <c r="L114">
        <v>0.342738040157893</v>
      </c>
      <c r="M114">
        <v>0.56063087772852671</v>
      </c>
    </row>
    <row r="115" spans="1:13" x14ac:dyDescent="0.2">
      <c r="A115" s="1" t="s">
        <v>240</v>
      </c>
      <c r="B115">
        <v>0.79805803586918478</v>
      </c>
      <c r="C115">
        <v>0.97627345225715756</v>
      </c>
      <c r="D115">
        <v>0.10982079091793941</v>
      </c>
      <c r="E115">
        <v>8.9489924150192607E-2</v>
      </c>
      <c r="F115">
        <v>0.82558729207719228</v>
      </c>
      <c r="G115">
        <v>5.7106833104128951E-2</v>
      </c>
      <c r="H115">
        <v>0.13042211841237769</v>
      </c>
      <c r="I115">
        <v>0.43753752910027988</v>
      </c>
      <c r="J115">
        <v>2.8978018745864351E-2</v>
      </c>
      <c r="K115">
        <v>0.95417416177415737</v>
      </c>
      <c r="L115">
        <v>4.9077395860630833E-2</v>
      </c>
      <c r="M115">
        <v>0.43121391379031337</v>
      </c>
    </row>
    <row r="116" spans="1:13" x14ac:dyDescent="0.2">
      <c r="A116" s="1" t="s">
        <v>241</v>
      </c>
      <c r="B116">
        <v>0.20545372103646931</v>
      </c>
      <c r="C116">
        <v>0.146550289203108</v>
      </c>
      <c r="D116">
        <v>0.20289463765186161</v>
      </c>
      <c r="E116">
        <v>0.86841876228708681</v>
      </c>
      <c r="F116">
        <v>0.55591425757394564</v>
      </c>
      <c r="G116">
        <v>0.31247509445431298</v>
      </c>
      <c r="H116">
        <v>0.60269056066011606</v>
      </c>
      <c r="I116">
        <v>4.5794693737986572E-2</v>
      </c>
      <c r="J116">
        <v>0.2681301295157239</v>
      </c>
      <c r="K116">
        <v>0.24840051119025269</v>
      </c>
      <c r="L116">
        <v>0.43039183759370242</v>
      </c>
      <c r="M116">
        <v>0.98383735176671783</v>
      </c>
    </row>
    <row r="117" spans="1:13" x14ac:dyDescent="0.2">
      <c r="A117" s="1" t="s">
        <v>242</v>
      </c>
      <c r="B117">
        <v>0.88835192713723365</v>
      </c>
      <c r="C117">
        <v>0.93700050281808978</v>
      </c>
      <c r="D117">
        <v>0.77527288773472658</v>
      </c>
      <c r="E117">
        <v>0.37266768684280699</v>
      </c>
      <c r="F117">
        <v>0.82341503492178525</v>
      </c>
      <c r="G117">
        <v>0.60188412925357326</v>
      </c>
      <c r="H117">
        <v>0.23066317508970449</v>
      </c>
      <c r="I117">
        <v>0.53383637269410289</v>
      </c>
      <c r="J117">
        <v>0.68086839738302585</v>
      </c>
      <c r="K117">
        <v>0.72813116539060019</v>
      </c>
      <c r="L117">
        <v>0.53243522133238552</v>
      </c>
      <c r="M117">
        <v>0.41358557425198728</v>
      </c>
    </row>
    <row r="118" spans="1:13" x14ac:dyDescent="0.2">
      <c r="A118" s="1" t="s">
        <v>243</v>
      </c>
      <c r="B118">
        <v>0.52110817042908963</v>
      </c>
      <c r="C118">
        <v>0.64045285254583306</v>
      </c>
      <c r="D118">
        <v>0.66155007288619605</v>
      </c>
      <c r="E118">
        <v>0.94440928418089509</v>
      </c>
      <c r="F118">
        <v>0.17895363661676589</v>
      </c>
      <c r="G118">
        <v>0.48712647304440848</v>
      </c>
      <c r="H118">
        <v>0.26506540788840949</v>
      </c>
      <c r="I118">
        <v>0.38858137494887041</v>
      </c>
      <c r="J118">
        <v>0.3801114915335867</v>
      </c>
      <c r="K118">
        <v>0.46137971237188791</v>
      </c>
      <c r="L118">
        <v>9.6592035053487318E-2</v>
      </c>
      <c r="M118">
        <v>0.91467375403875573</v>
      </c>
    </row>
    <row r="119" spans="1:13" x14ac:dyDescent="0.2">
      <c r="A119" s="1" t="s">
        <v>244</v>
      </c>
      <c r="B119">
        <v>0.3811295612189759</v>
      </c>
      <c r="C119">
        <v>0.67298447378181736</v>
      </c>
      <c r="D119">
        <v>5.6284946001893217E-2</v>
      </c>
      <c r="E119">
        <v>2.932451566731327E-2</v>
      </c>
      <c r="F119">
        <v>0.8347646846273068</v>
      </c>
      <c r="G119">
        <v>6.0877687159090338E-2</v>
      </c>
      <c r="H119">
        <v>0.15648209264353299</v>
      </c>
      <c r="I119">
        <v>0.50847484614872784</v>
      </c>
      <c r="J119">
        <v>0.1191012196852928</v>
      </c>
      <c r="K119">
        <v>0.73620716294222655</v>
      </c>
      <c r="L119">
        <v>0.58271018300228505</v>
      </c>
      <c r="M119">
        <v>5.793471008173832E-3</v>
      </c>
    </row>
    <row r="120" spans="1:13" x14ac:dyDescent="0.2">
      <c r="A120" s="1" t="s">
        <v>245</v>
      </c>
      <c r="B120">
        <v>0.92885739474951545</v>
      </c>
      <c r="C120">
        <v>0.32955155693883081</v>
      </c>
      <c r="D120">
        <v>0.49103851296197981</v>
      </c>
      <c r="E120">
        <v>0.73628402842076213</v>
      </c>
      <c r="F120">
        <v>0.19213224840447921</v>
      </c>
      <c r="G120">
        <v>0.70899863043876543</v>
      </c>
      <c r="H120">
        <v>0.69967748479685055</v>
      </c>
      <c r="I120">
        <v>0.88937729090707396</v>
      </c>
      <c r="J120">
        <v>0.94896304747082194</v>
      </c>
      <c r="K120">
        <v>0.3175081604753005</v>
      </c>
      <c r="L120">
        <v>5.4870959092285621E-2</v>
      </c>
      <c r="M120">
        <v>0.61532939918272123</v>
      </c>
    </row>
    <row r="121" spans="1:13" x14ac:dyDescent="0.2">
      <c r="A121" s="1" t="s">
        <v>246</v>
      </c>
      <c r="B121">
        <v>5.8402441805129567E-3</v>
      </c>
      <c r="C121">
        <v>0.80718309688851675</v>
      </c>
      <c r="D121">
        <v>0.61288802509296625</v>
      </c>
      <c r="E121">
        <v>0.41454854906225008</v>
      </c>
      <c r="F121">
        <v>3.3152041941008653E-2</v>
      </c>
      <c r="G121">
        <v>0.43019521535255939</v>
      </c>
      <c r="H121">
        <v>0.19478366230165259</v>
      </c>
      <c r="I121">
        <v>0.60592616293421997</v>
      </c>
      <c r="J121">
        <v>0.98026874133519093</v>
      </c>
      <c r="K121">
        <v>2.8308961182103302E-2</v>
      </c>
      <c r="L121">
        <v>0.50044556697147558</v>
      </c>
      <c r="M121">
        <v>0.49434203138432331</v>
      </c>
    </row>
    <row r="122" spans="1:13" x14ac:dyDescent="0.2">
      <c r="A122" s="1" t="s">
        <v>247</v>
      </c>
      <c r="B122">
        <v>0.65336728214426443</v>
      </c>
      <c r="C122">
        <v>0.63644554291656275</v>
      </c>
      <c r="D122">
        <v>0.87815126521765707</v>
      </c>
      <c r="E122">
        <v>0.81152187046696467</v>
      </c>
      <c r="F122">
        <v>0.44032038691173242</v>
      </c>
      <c r="G122">
        <v>5.0220915757717907E-2</v>
      </c>
      <c r="H122">
        <v>9.7965795099841671E-2</v>
      </c>
      <c r="I122">
        <v>0.82017951969765979</v>
      </c>
      <c r="J122">
        <v>0.70118203105942623</v>
      </c>
      <c r="K122">
        <v>0.97802180278084561</v>
      </c>
      <c r="L122">
        <v>0.29928796770404281</v>
      </c>
      <c r="M122">
        <v>0.27746060437782649</v>
      </c>
    </row>
    <row r="123" spans="1:13" x14ac:dyDescent="0.2">
      <c r="A123" s="1" t="s">
        <v>248</v>
      </c>
      <c r="B123">
        <v>0.80398868003721247</v>
      </c>
      <c r="C123">
        <v>6.0806855163652043E-2</v>
      </c>
      <c r="D123">
        <v>0.38472012314688292</v>
      </c>
      <c r="E123">
        <v>0.32807913600707361</v>
      </c>
      <c r="F123">
        <v>0.50767100754466021</v>
      </c>
      <c r="G123">
        <v>3.1550811705724491E-2</v>
      </c>
      <c r="H123">
        <v>0.9660011429969444</v>
      </c>
      <c r="I123">
        <v>0.21200978085309011</v>
      </c>
      <c r="J123">
        <v>0.25342559938482179</v>
      </c>
      <c r="K123">
        <v>0.68992587807306371</v>
      </c>
      <c r="L123">
        <v>0.21773955652710381</v>
      </c>
      <c r="M123">
        <v>0.67893962131509866</v>
      </c>
    </row>
    <row r="124" spans="1:13" x14ac:dyDescent="0.2">
      <c r="A124" s="1" t="s">
        <v>249</v>
      </c>
      <c r="B124">
        <v>0.44359076934571512</v>
      </c>
      <c r="C124">
        <v>0.77197491776046734</v>
      </c>
      <c r="D124">
        <v>0.75646187258619391</v>
      </c>
      <c r="E124">
        <v>0.81419687423533083</v>
      </c>
      <c r="F124">
        <v>0.35493509877131718</v>
      </c>
      <c r="G124">
        <v>0.68393689832667537</v>
      </c>
      <c r="H124">
        <v>4.5847877653871938E-2</v>
      </c>
      <c r="I124">
        <v>0.61014918777492078</v>
      </c>
      <c r="J124">
        <v>0.97087617027323647</v>
      </c>
      <c r="K124">
        <v>0.73836039022578293</v>
      </c>
      <c r="L124">
        <v>0.61844654939466781</v>
      </c>
      <c r="M124">
        <v>1.208843689362687E-2</v>
      </c>
    </row>
    <row r="125" spans="1:13" x14ac:dyDescent="0.2">
      <c r="A125" s="1" t="s">
        <v>250</v>
      </c>
      <c r="B125">
        <v>0.40862711552066039</v>
      </c>
      <c r="C125">
        <v>8.5414797127070785E-2</v>
      </c>
      <c r="D125">
        <v>0.1435424603917935</v>
      </c>
      <c r="E125">
        <v>0.76347002709113487</v>
      </c>
      <c r="F125">
        <v>0.37744687570059821</v>
      </c>
      <c r="G125">
        <v>0.49506153593109908</v>
      </c>
      <c r="H125">
        <v>6.1727077667749777E-2</v>
      </c>
      <c r="I125">
        <v>0.8090476026819281</v>
      </c>
      <c r="J125">
        <v>0.96531811041650584</v>
      </c>
      <c r="K125">
        <v>0.69817495877460378</v>
      </c>
      <c r="L125">
        <v>0.37802021899195681</v>
      </c>
      <c r="M125">
        <v>0.49922509487374839</v>
      </c>
    </row>
    <row r="126" spans="1:13" x14ac:dyDescent="0.2">
      <c r="A126" s="1" t="s">
        <v>251</v>
      </c>
      <c r="B126">
        <v>0.13086310491860309</v>
      </c>
      <c r="C126">
        <v>0.19457223367016341</v>
      </c>
      <c r="D126">
        <v>0.72403234258888027</v>
      </c>
      <c r="E126">
        <v>0.55371449144985518</v>
      </c>
      <c r="F126">
        <v>0.33179766601744531</v>
      </c>
      <c r="G126">
        <v>0.72094530623061459</v>
      </c>
      <c r="H126">
        <v>0.74632598684909945</v>
      </c>
      <c r="I126">
        <v>0.26656930004726098</v>
      </c>
      <c r="J126">
        <v>0.31955599047505251</v>
      </c>
      <c r="K126">
        <v>0.85649662767046542</v>
      </c>
      <c r="L126">
        <v>0.71996210813018413</v>
      </c>
      <c r="M126">
        <v>0.32057812803975289</v>
      </c>
    </row>
    <row r="127" spans="1:13" x14ac:dyDescent="0.2">
      <c r="A127" s="1" t="s">
        <v>252</v>
      </c>
      <c r="B127">
        <v>0.2417701680974996</v>
      </c>
      <c r="C127">
        <v>3.9900251498972243E-2</v>
      </c>
      <c r="D127">
        <v>0.3221379617183035</v>
      </c>
      <c r="E127">
        <v>0.40448154138791009</v>
      </c>
      <c r="F127">
        <v>0.7457810280974928</v>
      </c>
      <c r="G127">
        <v>2.4871290340180269E-3</v>
      </c>
      <c r="H127">
        <v>0.27445503876330779</v>
      </c>
      <c r="I127">
        <v>3.9458163851809162E-3</v>
      </c>
      <c r="J127">
        <v>0.53014840167645638</v>
      </c>
      <c r="K127">
        <v>0.14443679543849089</v>
      </c>
      <c r="L127">
        <v>0.397534550286054</v>
      </c>
      <c r="M127">
        <v>0.33983209518877011</v>
      </c>
    </row>
    <row r="128" spans="1:13" x14ac:dyDescent="0.2">
      <c r="A128" s="1" t="s">
        <v>253</v>
      </c>
      <c r="B128">
        <v>0.47388691771353458</v>
      </c>
      <c r="C128">
        <v>0.92888028570991543</v>
      </c>
      <c r="D128">
        <v>0.89739027650834369</v>
      </c>
      <c r="E128">
        <v>0.7605819524052102</v>
      </c>
      <c r="F128">
        <v>0.17804008311701411</v>
      </c>
      <c r="G128">
        <v>0.58279991770852158</v>
      </c>
      <c r="H128">
        <v>0.94298551781441353</v>
      </c>
      <c r="I128">
        <v>0.44715682075956142</v>
      </c>
      <c r="J128">
        <v>0.35320008118575669</v>
      </c>
      <c r="K128">
        <v>1.8633873670908251E-2</v>
      </c>
      <c r="L128">
        <v>7.7072300853906955E-2</v>
      </c>
      <c r="M128">
        <v>0.64283767406971681</v>
      </c>
    </row>
    <row r="129" spans="1:13" x14ac:dyDescent="0.2">
      <c r="A129" s="1" t="s">
        <v>254</v>
      </c>
      <c r="B129">
        <v>0.21537342261037731</v>
      </c>
      <c r="C129">
        <v>0.73130839716626994</v>
      </c>
      <c r="D129">
        <v>0.5368816920330477</v>
      </c>
      <c r="E129">
        <v>0.67020014122245586</v>
      </c>
      <c r="F129">
        <v>0.99199415986680317</v>
      </c>
      <c r="G129">
        <v>8.5869345907750982E-3</v>
      </c>
      <c r="H129">
        <v>0.93458191536705293</v>
      </c>
      <c r="I129">
        <v>0.21847569583474941</v>
      </c>
      <c r="J129">
        <v>0.36456433471841537</v>
      </c>
      <c r="K129">
        <v>0.41810885790119129</v>
      </c>
      <c r="L129">
        <v>0.64291834530117364</v>
      </c>
      <c r="M129">
        <v>1.481847228752077E-2</v>
      </c>
    </row>
    <row r="130" spans="1:13" x14ac:dyDescent="0.2">
      <c r="A130" s="1" t="s">
        <v>255</v>
      </c>
      <c r="B130">
        <v>0.39456094940161918</v>
      </c>
      <c r="C130">
        <v>0.86690850157182786</v>
      </c>
      <c r="D130">
        <v>0.22561404215790021</v>
      </c>
      <c r="E130">
        <v>0.73809469906989889</v>
      </c>
      <c r="F130">
        <v>0.65865149506431353</v>
      </c>
      <c r="G130">
        <v>4.0743865407230552E-2</v>
      </c>
      <c r="H130">
        <v>0.87246188794702184</v>
      </c>
      <c r="I130">
        <v>0.66964033640947829</v>
      </c>
      <c r="J130">
        <v>0.31986788346848982</v>
      </c>
      <c r="K130">
        <v>0.78026000095559167</v>
      </c>
      <c r="L130">
        <v>0.80485532313899855</v>
      </c>
      <c r="M130">
        <v>0.22131598693009791</v>
      </c>
    </row>
    <row r="131" spans="1:13" x14ac:dyDescent="0.2">
      <c r="A131" s="1" t="s">
        <v>256</v>
      </c>
      <c r="B131">
        <v>0.80304253947678539</v>
      </c>
      <c r="C131">
        <v>0.205141091102165</v>
      </c>
      <c r="D131">
        <v>3.4329773605320017E-2</v>
      </c>
      <c r="E131">
        <v>0.52617106869364783</v>
      </c>
      <c r="F131">
        <v>0.2339350393672894</v>
      </c>
      <c r="G131">
        <v>0.53653203652998882</v>
      </c>
      <c r="H131">
        <v>0.85004038135700832</v>
      </c>
      <c r="I131">
        <v>0.35245727949884798</v>
      </c>
      <c r="J131">
        <v>0.25093545619508112</v>
      </c>
      <c r="K131">
        <v>0.27781519215075412</v>
      </c>
      <c r="L131">
        <v>0.26667692144209121</v>
      </c>
      <c r="M131">
        <v>0.76802226073856861</v>
      </c>
    </row>
    <row r="132" spans="1:13" x14ac:dyDescent="0.2">
      <c r="A132" s="1" t="s">
        <v>257</v>
      </c>
      <c r="B132">
        <v>0.1017930129071747</v>
      </c>
      <c r="C132">
        <v>0.97784466550935112</v>
      </c>
      <c r="D132">
        <v>0.58661710068777673</v>
      </c>
      <c r="E132">
        <v>0.78624532277266534</v>
      </c>
      <c r="F132">
        <v>0.82364364579395466</v>
      </c>
      <c r="G132">
        <v>0.35887482915767632</v>
      </c>
      <c r="H132">
        <v>0.26250388575599543</v>
      </c>
      <c r="I132">
        <v>0.68918644492946313</v>
      </c>
      <c r="J132">
        <v>0.44698466760121991</v>
      </c>
      <c r="K132">
        <v>0.48784365640638511</v>
      </c>
      <c r="L132">
        <v>6.2698770559754466E-3</v>
      </c>
      <c r="M132">
        <v>0.65338970373691418</v>
      </c>
    </row>
    <row r="133" spans="1:13" x14ac:dyDescent="0.2">
      <c r="A133" s="1" t="s">
        <v>258</v>
      </c>
      <c r="B133">
        <v>0.80921795813352626</v>
      </c>
      <c r="C133">
        <v>0.36196872746001579</v>
      </c>
      <c r="D133">
        <v>5.1447593936858528E-2</v>
      </c>
      <c r="E133">
        <v>0.35675537980798872</v>
      </c>
      <c r="F133">
        <v>0.61877414267178632</v>
      </c>
      <c r="G133">
        <v>0.20550751245547741</v>
      </c>
      <c r="H133">
        <v>0.54786201952467017</v>
      </c>
      <c r="I133">
        <v>0.32002851671160149</v>
      </c>
      <c r="J133">
        <v>7.3770785773502767E-2</v>
      </c>
      <c r="K133">
        <v>2.0138045753879921E-2</v>
      </c>
      <c r="L133">
        <v>0.74085522798132708</v>
      </c>
      <c r="M133">
        <v>0.41348248459828629</v>
      </c>
    </row>
    <row r="134" spans="1:13" x14ac:dyDescent="0.2">
      <c r="A134" s="1" t="s">
        <v>259</v>
      </c>
      <c r="B134">
        <v>0.36582762669230562</v>
      </c>
      <c r="C134">
        <v>0.53404626940631039</v>
      </c>
      <c r="D134">
        <v>0.8924784564468029</v>
      </c>
      <c r="E134">
        <v>0.32711867809989659</v>
      </c>
      <c r="F134">
        <v>1.1211846976592631E-2</v>
      </c>
      <c r="G134">
        <v>0.54262563052070556</v>
      </c>
      <c r="H134">
        <v>0.87808491657544674</v>
      </c>
      <c r="I134">
        <v>0.50623921480619982</v>
      </c>
      <c r="J134">
        <v>0.52782052980041594</v>
      </c>
      <c r="K134">
        <v>0.28829762149025628</v>
      </c>
      <c r="L134">
        <v>0.88446539910350697</v>
      </c>
      <c r="M134">
        <v>0.43627535301075793</v>
      </c>
    </row>
    <row r="135" spans="1:13" x14ac:dyDescent="0.2">
      <c r="A135" s="1" t="s">
        <v>246</v>
      </c>
      <c r="B135">
        <v>0.86977703462209877</v>
      </c>
      <c r="C135">
        <v>0.2151362998992766</v>
      </c>
      <c r="D135">
        <v>0.34567221118754432</v>
      </c>
      <c r="E135">
        <v>0.64833558084007437</v>
      </c>
      <c r="F135">
        <v>0.55158029898026151</v>
      </c>
      <c r="G135">
        <v>0.44968785641172893</v>
      </c>
      <c r="H135">
        <v>0.46452566075082707</v>
      </c>
      <c r="I135">
        <v>0.265344134329626</v>
      </c>
      <c r="J135">
        <v>0.56385694571710265</v>
      </c>
      <c r="K135">
        <v>0.96872739510458783</v>
      </c>
      <c r="L135">
        <v>0.9785647080162041</v>
      </c>
      <c r="M135">
        <v>0.90184053885992665</v>
      </c>
    </row>
    <row r="136" spans="1:13" x14ac:dyDescent="0.2">
      <c r="A136" s="1" t="s">
        <v>247</v>
      </c>
      <c r="B136">
        <v>0.19584280535821069</v>
      </c>
      <c r="C136">
        <v>0.1448232978120943</v>
      </c>
      <c r="D136">
        <v>0.54148178128826907</v>
      </c>
      <c r="E136">
        <v>0.2568874146859097</v>
      </c>
      <c r="F136">
        <v>0.1893768636072041</v>
      </c>
      <c r="G136">
        <v>0.39140485523021162</v>
      </c>
      <c r="H136">
        <v>0.82107050236052015</v>
      </c>
      <c r="I136">
        <v>0.5279159791982283</v>
      </c>
      <c r="J136">
        <v>0.59111874597726399</v>
      </c>
      <c r="K136">
        <v>0.29555935777127118</v>
      </c>
      <c r="L136">
        <v>0.55385131258618803</v>
      </c>
      <c r="M136">
        <v>0.13590463000462211</v>
      </c>
    </row>
    <row r="137" spans="1:13" x14ac:dyDescent="0.2">
      <c r="A137" s="1" t="s">
        <v>248</v>
      </c>
      <c r="B137">
        <v>0.32940953937205592</v>
      </c>
      <c r="C137">
        <v>0.48954296040349382</v>
      </c>
      <c r="D137">
        <v>0.89286501990826961</v>
      </c>
      <c r="E137">
        <v>0.17762951865491761</v>
      </c>
      <c r="F137">
        <v>0.95461131892698403</v>
      </c>
      <c r="G137">
        <v>0.26045217976943641</v>
      </c>
      <c r="H137">
        <v>0.13612816166729319</v>
      </c>
      <c r="I137">
        <v>0.38587480560546461</v>
      </c>
      <c r="J137">
        <v>0.58241476731056441</v>
      </c>
      <c r="K137">
        <v>0.25618517991432699</v>
      </c>
      <c r="L137">
        <v>0.96475281140840063</v>
      </c>
      <c r="M137">
        <v>0.96966292096530604</v>
      </c>
    </row>
    <row r="138" spans="1:13" x14ac:dyDescent="0.2">
      <c r="A138" s="1" t="s">
        <v>249</v>
      </c>
      <c r="B138">
        <v>0.57787202485636635</v>
      </c>
      <c r="C138">
        <v>0.36239085820453493</v>
      </c>
      <c r="D138">
        <v>0.49056778888864072</v>
      </c>
      <c r="E138">
        <v>0.21754571474315271</v>
      </c>
      <c r="F138">
        <v>0.47662721929784152</v>
      </c>
      <c r="G138">
        <v>0.20567302587428371</v>
      </c>
      <c r="H138">
        <v>0.88501510583257037</v>
      </c>
      <c r="I138">
        <v>0.30999199708027819</v>
      </c>
      <c r="J138">
        <v>0.74999118293171863</v>
      </c>
      <c r="K138">
        <v>0.96000410483208709</v>
      </c>
      <c r="L138">
        <v>0.9991481463553078</v>
      </c>
      <c r="M138">
        <v>0.72147510802880643</v>
      </c>
    </row>
    <row r="139" spans="1:13" x14ac:dyDescent="0.2">
      <c r="A139" s="1" t="s">
        <v>250</v>
      </c>
      <c r="B139">
        <v>0.61224682895751181</v>
      </c>
      <c r="C139">
        <v>0.25921091912631539</v>
      </c>
      <c r="D139">
        <v>0.58022904134649633</v>
      </c>
      <c r="E139">
        <v>0.6244803190998226</v>
      </c>
      <c r="F139">
        <v>0.1087468223211899</v>
      </c>
      <c r="G139">
        <v>0.87053434952114062</v>
      </c>
      <c r="H139">
        <v>0.49084427712111778</v>
      </c>
      <c r="I139">
        <v>0.34302481366624771</v>
      </c>
      <c r="J139">
        <v>0.49639746584858091</v>
      </c>
      <c r="K139">
        <v>0.84511114550325572</v>
      </c>
      <c r="L139">
        <v>0.2298758517749491</v>
      </c>
      <c r="M139">
        <v>0.58164114530795508</v>
      </c>
    </row>
    <row r="140" spans="1:13" x14ac:dyDescent="0.2">
      <c r="A140" s="1" t="s">
        <v>251</v>
      </c>
      <c r="B140">
        <v>0.59706998099443642</v>
      </c>
      <c r="C140">
        <v>0.40692840795547142</v>
      </c>
      <c r="D140">
        <v>0.31950201477547818</v>
      </c>
      <c r="E140">
        <v>0.66041139572809404</v>
      </c>
      <c r="F140">
        <v>0.30160770139188292</v>
      </c>
      <c r="G140">
        <v>9.0123394711301402E-2</v>
      </c>
      <c r="H140">
        <v>0.99094217903631987</v>
      </c>
      <c r="I140">
        <v>0.90719217866030855</v>
      </c>
      <c r="J140">
        <v>0.65072685460613777</v>
      </c>
      <c r="K140">
        <v>0.78648173576700942</v>
      </c>
      <c r="L140">
        <v>0.81537200927546338</v>
      </c>
      <c r="M140">
        <v>0.73161462642212371</v>
      </c>
    </row>
    <row r="141" spans="1:13" x14ac:dyDescent="0.2">
      <c r="A141" s="1" t="s">
        <v>252</v>
      </c>
      <c r="B141">
        <v>0.1342390281729629</v>
      </c>
      <c r="C141">
        <v>0.97636866558782831</v>
      </c>
      <c r="D141">
        <v>0.21674589181401641</v>
      </c>
      <c r="E141">
        <v>0.26541364392482503</v>
      </c>
      <c r="F141">
        <v>0.38395123206169041</v>
      </c>
      <c r="G141">
        <v>0.58438550995153959</v>
      </c>
      <c r="H141">
        <v>0.94199291008862607</v>
      </c>
      <c r="I141">
        <v>0.76807727462930264</v>
      </c>
      <c r="J141">
        <v>0.24583397856875369</v>
      </c>
      <c r="K141">
        <v>0.58783425872726491</v>
      </c>
      <c r="L141">
        <v>0.13052919054402559</v>
      </c>
      <c r="M141">
        <v>0.32769810782642589</v>
      </c>
    </row>
    <row r="142" spans="1:13" x14ac:dyDescent="0.2">
      <c r="A142" s="1" t="s">
        <v>253</v>
      </c>
      <c r="B142">
        <v>0.67178803071837745</v>
      </c>
      <c r="C142">
        <v>0.67266135806926342</v>
      </c>
      <c r="D142">
        <v>3.3490445335496923E-2</v>
      </c>
      <c r="E142">
        <v>0.57581821487236873</v>
      </c>
      <c r="F142">
        <v>0.64032160068018495</v>
      </c>
      <c r="G142">
        <v>9.2822784869250025E-2</v>
      </c>
      <c r="H142">
        <v>0.17677146155159429</v>
      </c>
      <c r="I142">
        <v>0.96815902965529022</v>
      </c>
      <c r="J142">
        <v>0.15043801912239341</v>
      </c>
      <c r="K142">
        <v>0.60492860624177758</v>
      </c>
      <c r="L142">
        <v>0.9830537058929194</v>
      </c>
      <c r="M142">
        <v>0.6972696351836587</v>
      </c>
    </row>
    <row r="143" spans="1:13" x14ac:dyDescent="0.2">
      <c r="A143" s="1" t="s">
        <v>254</v>
      </c>
      <c r="B143">
        <v>0.92077166895630191</v>
      </c>
      <c r="C143">
        <v>0.1941691707965188</v>
      </c>
      <c r="D143">
        <v>0.45456463526443369</v>
      </c>
      <c r="E143">
        <v>0.29837412639573652</v>
      </c>
      <c r="F143">
        <v>0.76011257116250264</v>
      </c>
      <c r="G143">
        <v>0.7294428641446995</v>
      </c>
      <c r="H143">
        <v>0.33786547877223783</v>
      </c>
      <c r="I143">
        <v>0.42977598772173609</v>
      </c>
      <c r="J143">
        <v>0.98655931526085605</v>
      </c>
      <c r="K143">
        <v>0.74676571944192704</v>
      </c>
      <c r="L143">
        <v>0.6815443815575386</v>
      </c>
      <c r="M143">
        <v>0.26804609681609942</v>
      </c>
    </row>
    <row r="144" spans="1:13" x14ac:dyDescent="0.2">
      <c r="A144" s="1" t="s">
        <v>255</v>
      </c>
      <c r="B144">
        <v>0.83409956203636593</v>
      </c>
      <c r="C144">
        <v>0.83617313331230236</v>
      </c>
      <c r="D144">
        <v>0.85489280143255308</v>
      </c>
      <c r="E144">
        <v>0.55896149031518338</v>
      </c>
      <c r="F144">
        <v>0.68604354438987292</v>
      </c>
      <c r="G144">
        <v>0.62327775415579778</v>
      </c>
      <c r="H144">
        <v>0.79294733622280755</v>
      </c>
      <c r="I144">
        <v>0.28747344888568271</v>
      </c>
      <c r="J144">
        <v>0.42093178459854769</v>
      </c>
      <c r="K144">
        <v>0.24491416969718419</v>
      </c>
      <c r="L144">
        <v>0.30018703816641662</v>
      </c>
      <c r="M144">
        <v>0.93480916011039294</v>
      </c>
    </row>
    <row r="145" spans="1:13" x14ac:dyDescent="0.2">
      <c r="A145" s="1" t="s">
        <v>256</v>
      </c>
      <c r="B145">
        <v>0.52125566351878083</v>
      </c>
      <c r="C145">
        <v>0.95287394264429626</v>
      </c>
      <c r="D145">
        <v>0.22333032143511</v>
      </c>
      <c r="E145">
        <v>0.88132862315181115</v>
      </c>
      <c r="F145">
        <v>8.2828217873664331E-2</v>
      </c>
      <c r="G145">
        <v>0.37323857795554138</v>
      </c>
      <c r="H145">
        <v>0.33871630890962251</v>
      </c>
      <c r="I145">
        <v>0.77683711349425433</v>
      </c>
      <c r="J145">
        <v>0.23299514861523271</v>
      </c>
      <c r="K145">
        <v>0.76713901345416635</v>
      </c>
      <c r="L145">
        <v>0.74758828617429862</v>
      </c>
      <c r="M145">
        <v>0.62560843014362977</v>
      </c>
    </row>
    <row r="146" spans="1:13" x14ac:dyDescent="0.2">
      <c r="A146" s="1" t="s">
        <v>257</v>
      </c>
      <c r="B146">
        <v>0.38775652582448911</v>
      </c>
      <c r="C146">
        <v>0.8843720412487911</v>
      </c>
      <c r="D146">
        <v>0.43529305278724478</v>
      </c>
      <c r="E146">
        <v>0.81695736206572278</v>
      </c>
      <c r="F146">
        <v>0.50786000035228085</v>
      </c>
      <c r="G146">
        <v>0.10819878099430209</v>
      </c>
      <c r="H146">
        <v>0.99584689122291759</v>
      </c>
      <c r="I146">
        <v>0.84532387798586139</v>
      </c>
      <c r="J146">
        <v>0.55114228442430724</v>
      </c>
      <c r="K146">
        <v>0.6492925919969228</v>
      </c>
      <c r="L146">
        <v>0.90057570164045686</v>
      </c>
      <c r="M146">
        <v>0.64765757178681982</v>
      </c>
    </row>
    <row r="147" spans="1:13" x14ac:dyDescent="0.2">
      <c r="A147" s="1" t="s">
        <v>258</v>
      </c>
      <c r="B147">
        <v>0.39238717832127967</v>
      </c>
      <c r="C147">
        <v>0.15880945833252219</v>
      </c>
      <c r="D147">
        <v>0.18198331862746181</v>
      </c>
      <c r="E147">
        <v>0.18225461158540879</v>
      </c>
      <c r="F147">
        <v>0.79827403695904697</v>
      </c>
      <c r="G147">
        <v>0.44959988016029168</v>
      </c>
      <c r="H147">
        <v>0.1320799937075878</v>
      </c>
      <c r="I147">
        <v>0.81026672382280518</v>
      </c>
      <c r="J147">
        <v>2.5775108378033419E-2</v>
      </c>
      <c r="K147">
        <v>0.50277886269523453</v>
      </c>
      <c r="L147">
        <v>0.71082313942681141</v>
      </c>
      <c r="M147">
        <v>0.64961608894748257</v>
      </c>
    </row>
    <row r="148" spans="1:13" x14ac:dyDescent="0.2">
      <c r="A148" s="1" t="s">
        <v>259</v>
      </c>
      <c r="B148">
        <v>0.70604711190678149</v>
      </c>
      <c r="C148">
        <v>0.98569403650533993</v>
      </c>
      <c r="D148">
        <v>0.24686615641713011</v>
      </c>
      <c r="E148">
        <v>0.80016016289523251</v>
      </c>
      <c r="F148">
        <v>0.42243145338552568</v>
      </c>
      <c r="G148">
        <v>0.55098458359994407</v>
      </c>
      <c r="H148">
        <v>7.5418233895206993E-2</v>
      </c>
      <c r="I148">
        <v>0.48048919486911118</v>
      </c>
      <c r="J148">
        <v>0.6670402291852664</v>
      </c>
      <c r="K148">
        <v>0.79584828069969693</v>
      </c>
      <c r="L148">
        <v>0.76054673132191952</v>
      </c>
      <c r="M148">
        <v>0.24257471534725231</v>
      </c>
    </row>
    <row r="149" spans="1:13" x14ac:dyDescent="0.2">
      <c r="A149" s="1" t="s">
        <v>260</v>
      </c>
      <c r="B149">
        <v>0.99286714222912242</v>
      </c>
      <c r="C149">
        <v>0.87457684128788582</v>
      </c>
      <c r="D149">
        <v>0.41220725120989338</v>
      </c>
      <c r="E149">
        <v>0.74739991742437595</v>
      </c>
      <c r="F149">
        <v>0.28999897399141927</v>
      </c>
      <c r="G149">
        <v>0.41679149381205183</v>
      </c>
      <c r="H149">
        <v>0.95290835594746204</v>
      </c>
      <c r="I149">
        <v>0.69962330157198482</v>
      </c>
      <c r="J149">
        <v>8.0378020457418847E-2</v>
      </c>
      <c r="K149">
        <v>3.0708699537458102E-4</v>
      </c>
      <c r="L149">
        <v>0.16958250440192521</v>
      </c>
      <c r="M149">
        <v>0.46880621424615521</v>
      </c>
    </row>
    <row r="150" spans="1:13" x14ac:dyDescent="0.2">
      <c r="A150" s="1" t="s">
        <v>261</v>
      </c>
      <c r="B150">
        <v>0.82288383057026004</v>
      </c>
      <c r="C150">
        <v>0.77470562311726177</v>
      </c>
      <c r="D150">
        <v>0.93127783311261469</v>
      </c>
      <c r="E150">
        <v>0.55839451954283814</v>
      </c>
      <c r="F150">
        <v>4.0327622799730033E-2</v>
      </c>
      <c r="G150">
        <v>0.33927477082574442</v>
      </c>
      <c r="H150">
        <v>0.57044359480492046</v>
      </c>
      <c r="I150">
        <v>0.32091529087837811</v>
      </c>
      <c r="J150">
        <v>0.37973711925306658</v>
      </c>
      <c r="K150">
        <v>0.16818640031329279</v>
      </c>
      <c r="L150">
        <v>0.76402907344047266</v>
      </c>
      <c r="M150">
        <v>0.99611995272498211</v>
      </c>
    </row>
    <row r="151" spans="1:13" x14ac:dyDescent="0.2">
      <c r="A151" s="1" t="s">
        <v>262</v>
      </c>
      <c r="B151">
        <v>0.91800801425346679</v>
      </c>
      <c r="C151">
        <v>0.2355877244977887</v>
      </c>
      <c r="D151">
        <v>0.31312915825452681</v>
      </c>
      <c r="E151">
        <v>0.42431112904151153</v>
      </c>
      <c r="F151">
        <v>0.1394808814413363</v>
      </c>
      <c r="G151">
        <v>0.18184964729978881</v>
      </c>
      <c r="H151">
        <v>0.1146409253752677</v>
      </c>
      <c r="I151">
        <v>0.59942032623381469</v>
      </c>
      <c r="J151">
        <v>6.2287272351511228E-2</v>
      </c>
      <c r="K151">
        <v>0.56270193776104771</v>
      </c>
      <c r="L151">
        <v>0.84002261366919939</v>
      </c>
      <c r="M151">
        <v>0.92682756394061272</v>
      </c>
    </row>
    <row r="152" spans="1:13" x14ac:dyDescent="0.2">
      <c r="A152" s="1" t="s">
        <v>263</v>
      </c>
      <c r="B152">
        <v>0.35877075461171509</v>
      </c>
      <c r="C152">
        <v>0.26893910267681898</v>
      </c>
      <c r="D152">
        <v>0.70625696396919868</v>
      </c>
      <c r="E152">
        <v>0.82109880066419516</v>
      </c>
      <c r="F152">
        <v>1.6545218571318729E-2</v>
      </c>
      <c r="G152">
        <v>9.9691546633308634E-3</v>
      </c>
      <c r="H152">
        <v>0.3471521781517819</v>
      </c>
      <c r="I152">
        <v>0.66747079172738699</v>
      </c>
      <c r="J152">
        <v>0.98193244128165191</v>
      </c>
      <c r="K152">
        <v>6.46023658162862E-2</v>
      </c>
      <c r="L152">
        <v>0.60807091536748636</v>
      </c>
      <c r="M152">
        <v>0.17930144746024951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system_inputs</vt:lpstr>
      <vt:lpstr>user_interface</vt:lpstr>
      <vt:lpstr>decentralized_storage</vt:lpstr>
      <vt:lpstr>conveyance</vt:lpstr>
      <vt:lpstr>treatment</vt:lpstr>
      <vt:lpstr>reuse_disposal</vt:lpstr>
      <vt:lpstr>correlations_rho</vt:lpstr>
      <vt:lpstr>correlations_p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Yalin Li</cp:lastModifiedBy>
  <dcterms:created xsi:type="dcterms:W3CDTF">2021-01-04T21:08:58Z</dcterms:created>
  <dcterms:modified xsi:type="dcterms:W3CDTF">2021-01-04T21:20:45Z</dcterms:modified>
</cp:coreProperties>
</file>